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<sst xmlns="http://schemas.openxmlformats.org/spreadsheetml/2006/main" uniqueCount="245">
  <si>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</si>
  <si>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</si>
  <si>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</si>
  <si>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</si>
  <si>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</si>
  <si>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</si>
  <si>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</si>
  <si>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</si>
  <si>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Suzana Kenig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</si>
  <si>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</si>
  <si>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</si>
  <si>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</si>
  <si>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</si>
  <si>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</si>
  <si>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</si>
  <si>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</si>
  <si>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</si>
  <si>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</si>
  <si>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03.01.2018</t>
  </si>
  <si>
    <t>13:47-14:10</t>
  </si>
  <si>
    <t>T.Č.T. d.o.o.</t>
  </si>
  <si>
    <t>04.01.2018</t>
  </si>
  <si>
    <t>15:38-16:06</t>
  </si>
  <si>
    <t>BAUHAUS ZAGREB k.d.</t>
  </si>
  <si>
    <t>11.01.2018</t>
  </si>
  <si>
    <t>9:48-10:12</t>
  </si>
  <si>
    <t>Frizerski salon Gel vl.Andrea Holer</t>
  </si>
  <si>
    <t>17.01.2018</t>
  </si>
  <si>
    <t>12:20-12:42</t>
  </si>
  <si>
    <t>PRIMUS BONUS CONSULTING d.o.o.</t>
  </si>
  <si>
    <t>19.01.2018</t>
  </si>
  <si>
    <t>15:52-16:17</t>
  </si>
  <si>
    <t>Keramika Interijeri MP d.o.o. u stečaju</t>
  </si>
  <si>
    <t>23.01.2018</t>
  </si>
  <si>
    <t>10:08-10:31</t>
  </si>
  <si>
    <t>KREČIONICA-KREATIVNA UČIONICA vl. Kristina Pavlić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</si>
  <si>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</si>
  <si>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</si>
  <si>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</si>
  <si>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</si>
  <si>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</si>
  <si>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</si>
  <si>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</si>
  <si>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</si>
  <si>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</si>
  <si>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</si>
  <si>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</si>
  <si>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</si>
  <si>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</si>
  <si>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02.02.2018</t>
  </si>
  <si>
    <t>10:07-10:36</t>
  </si>
  <si>
    <t>ZOLA d.o.o.</t>
  </si>
  <si>
    <t>12.02.2018</t>
  </si>
  <si>
    <t>14:22-14:42</t>
  </si>
  <si>
    <t>Fibis d.o.o.</t>
  </si>
  <si>
    <t>21.02.2018</t>
  </si>
  <si>
    <t>12:37-13:02</t>
  </si>
  <si>
    <t>Glis d.o.o.-u stečaju</t>
  </si>
  <si>
    <t>28.02.2018</t>
  </si>
  <si>
    <t>10:56-11:15</t>
  </si>
  <si>
    <t>DORIJAN KLJUN</t>
  </si>
  <si>
    <t>01.03.2018</t>
  </si>
  <si>
    <t>ZA RAZDOBLJE OD 01.03.2018 DO 31.03.2018 GODINE</t>
  </si>
  <si>
    <t>13:37-13:56</t>
  </si>
  <si>
    <t>UDRUGA PERON 8</t>
  </si>
  <si>
    <t>07.03.2018</t>
  </si>
  <si>
    <t>9:21-9:46</t>
  </si>
  <si>
    <t>Vrutak d.o.o.</t>
  </si>
  <si>
    <t>12.03.2018</t>
  </si>
  <si>
    <t>12:24-12:45</t>
  </si>
  <si>
    <t>GLAZBENA UDRUGA GLAZBENA KUĆA BANFIĆ</t>
  </si>
  <si>
    <t>19.03.2018</t>
  </si>
  <si>
    <t>11:41-12:11</t>
  </si>
  <si>
    <t>RUSTICA MODERNA</t>
  </si>
  <si>
    <t>23.03.2018</t>
  </si>
  <si>
    <t>9:19-9:45</t>
  </si>
  <si>
    <t>DENIS STANAREVIĆ</t>
  </si>
  <si>
    <t>01.04.2018</t>
  </si>
  <si>
    <t>ZA RAZDOBLJE OD 01.04.2018 DO 30.04.2018 GODINE</t>
  </si>
  <si>
    <t>03.04.2018</t>
  </si>
  <si>
    <t>12:34-13:00</t>
  </si>
  <si>
    <t>Javni bilježnik Ljubica Čaklović</t>
  </si>
  <si>
    <t>06.04.2018</t>
  </si>
  <si>
    <t>11:56-12:16</t>
  </si>
  <si>
    <t>KBZ electronic d.o.o.</t>
  </si>
  <si>
    <t>11.04.2018</t>
  </si>
  <si>
    <t>15:06-15:28</t>
  </si>
  <si>
    <t>VAN PAMETI vl.Boris Radošević</t>
  </si>
  <si>
    <t>12.04.2018</t>
  </si>
  <si>
    <t>12:35-12:55</t>
  </si>
  <si>
    <t>SAN SAN vl. Mischel Cuculić</t>
  </si>
  <si>
    <t>18.04.2018</t>
  </si>
  <si>
    <t>13:41-13:57</t>
  </si>
  <si>
    <t>AliQuantum Idea d.o.o.</t>
  </si>
  <si>
    <t>19.04.2018</t>
  </si>
  <si>
    <t>8:21-8:42</t>
  </si>
  <si>
    <t>UDRUGA PHENOMENA</t>
  </si>
  <si>
    <t>24.04.2018</t>
  </si>
  <si>
    <t>14:21-14:45</t>
  </si>
  <si>
    <t>Mobile media d.o.o.</t>
  </si>
  <si>
    <t>27.04.2018</t>
  </si>
  <si>
    <t>12:05-12:32</t>
  </si>
  <si>
    <t>FINGERE d.o.o.</t>
  </si>
  <si>
    <t>01.05.2018</t>
  </si>
  <si>
    <t>ZA RAZDOBLJE OD 01.05.2018 DO 31.05.2018 GODINE</t>
  </si>
  <si>
    <t>02.05.2018</t>
  </si>
  <si>
    <t>10:44-11:04</t>
  </si>
  <si>
    <t>IKEA-HRVATSKA</t>
  </si>
  <si>
    <t>09.05.2018</t>
  </si>
  <si>
    <t>8:07-8:23</t>
  </si>
  <si>
    <t>MOTO OPREMA AMD d.o.o.</t>
  </si>
  <si>
    <t>10.05.2018</t>
  </si>
  <si>
    <t>11:32-11:54</t>
  </si>
  <si>
    <t>Clinica Studio d.o.o.</t>
  </si>
  <si>
    <t>11.05.2018</t>
  </si>
  <si>
    <t>15:40-15:59</t>
  </si>
  <si>
    <t>Javni bilježnik Mladen Matoš</t>
  </si>
  <si>
    <t>16.05.2018</t>
  </si>
  <si>
    <t>10:47-11:15</t>
  </si>
  <si>
    <t>FLIPP vl. FILIP ČARGONJA</t>
  </si>
  <si>
    <t>30.05.2018</t>
  </si>
  <si>
    <t>9:30-9:46</t>
  </si>
  <si>
    <t>OPS VALLUM KLUB d.o.o.</t>
  </si>
  <si>
    <t>01.06.2018</t>
  </si>
  <si>
    <t>ZA RAZDOBLJE OD 01.06.2018 DO 30.06.2018 GODINE</t>
  </si>
  <si>
    <t>05.06.2018</t>
  </si>
  <si>
    <t>10:02-10:18</t>
  </si>
  <si>
    <t>HRVATSKO UDRUŽENJE TANGO PLESAČA</t>
  </si>
  <si>
    <t>06.06.2018</t>
  </si>
  <si>
    <t>12:42-13:02</t>
  </si>
  <si>
    <t>STUDIO VIBRA vl. Valent Samardžija</t>
  </si>
  <si>
    <t>08.06.2018</t>
  </si>
  <si>
    <t>9:01-9:23</t>
  </si>
  <si>
    <t>JAVNI BILJEŽNIK JOŽICA MATKO-RUŽDJAK</t>
  </si>
  <si>
    <t>11.06.2018</t>
  </si>
  <si>
    <t>10:21-10:40</t>
  </si>
  <si>
    <t>NIVO BOJE d.o.o.</t>
  </si>
  <si>
    <t>13.06.2018</t>
  </si>
  <si>
    <t>15:54-16:22</t>
  </si>
  <si>
    <t>20.06.2018</t>
  </si>
  <si>
    <t>9:03-9:29</t>
  </si>
  <si>
    <t>JAKOV LOVRIĆ</t>
  </si>
  <si>
    <t>28.06.2018</t>
  </si>
  <si>
    <t>10:30-10:59</t>
  </si>
  <si>
    <t>Selidbe Gluhak Josip &amp; Sin</t>
  </si>
  <si>
    <t>01.07.2018</t>
  </si>
  <si>
    <t>ZA RAZDOBLJE OD 01.07.2018 DO 31.07.2018 GODINE</t>
  </si>
  <si>
    <t>03.07.2018</t>
  </si>
  <si>
    <t>13:11-13:32</t>
  </si>
  <si>
    <t>INOVA PERITUS d.o.o.</t>
  </si>
  <si>
    <t>05.07.2018</t>
  </si>
  <si>
    <t>14:47-15:07</t>
  </si>
  <si>
    <t>FINA</t>
  </si>
  <si>
    <t>13.07.2018</t>
  </si>
  <si>
    <t>10:41-11:01</t>
  </si>
  <si>
    <t>Tepih-Centar d.o.o.</t>
  </si>
  <si>
    <t>16.07.2018</t>
  </si>
  <si>
    <t>10:03-10:31</t>
  </si>
  <si>
    <t>ZORAN PETRUŠIĆ</t>
  </si>
  <si>
    <t>19.07.2018</t>
  </si>
  <si>
    <t>8:46-9:05</t>
  </si>
  <si>
    <t>JELENA BULJAN</t>
  </si>
  <si>
    <t>20.07.2018</t>
  </si>
  <si>
    <t>9:07-9:35</t>
  </si>
  <si>
    <t>BIOORGANIC d.o.o.</t>
  </si>
  <si>
    <t>27.07.2018</t>
  </si>
  <si>
    <t>13:08-13:24</t>
  </si>
  <si>
    <t>ALEN GALOVIĆ</t>
  </si>
  <si>
    <t>01.08.2018</t>
  </si>
  <si>
    <t>ZA RAZDOBLJE OD 01.08.2018 DO 31.08.2018 GODINE</t>
  </si>
  <si>
    <t>03.08.2018</t>
  </si>
  <si>
    <t>12:57-13:25</t>
  </si>
  <si>
    <t>Gekos natura d.o.o.</t>
  </si>
  <si>
    <t>10.08.2018</t>
  </si>
  <si>
    <t>12:28-12:49</t>
  </si>
  <si>
    <t>GMC group d.o.o.</t>
  </si>
  <si>
    <t>14.08.2018</t>
  </si>
  <si>
    <t>9:52-10:15</t>
  </si>
  <si>
    <t>Retel d.o.o.</t>
  </si>
  <si>
    <t>23.08.2018</t>
  </si>
  <si>
    <t>14:40-15:02</t>
  </si>
  <si>
    <t>ČOKOLADNICA d.o.o.</t>
  </si>
  <si>
    <t>27.08.2018</t>
  </si>
  <si>
    <t>8:37-9:05</t>
  </si>
  <si>
    <t>HELUKS d.o.o.</t>
  </si>
  <si>
    <t>01.09.2018</t>
  </si>
  <si>
    <t>ZA RAZDOBLJE OD 01.09.2018 DO 30.09.2018 GODINE</t>
  </si>
  <si>
    <t>07.09.2018</t>
  </si>
  <si>
    <t>8:05-8:32</t>
  </si>
  <si>
    <t>11.09.2018</t>
  </si>
  <si>
    <t>13:47-14:04</t>
  </si>
  <si>
    <t>MIROSLAV WRANKA</t>
  </si>
  <si>
    <t>25.09.2018</t>
  </si>
  <si>
    <t>15:21-15:37</t>
  </si>
  <si>
    <t>Dupin U.O. vl.Nenad Klen</t>
  </si>
  <si>
    <t>28.09.2018</t>
  </si>
  <si>
    <t>10:04-10:27</t>
  </si>
  <si>
    <t>STJEPAN KARADŽOLE</t>
  </si>
  <si>
    <t>01.10.2018</t>
  </si>
  <si>
    <t>ZA RAZDOBLJE OD 01.10.2018 DO 31.10.2018 GODINE</t>
  </si>
  <si>
    <t>13:51-14:17</t>
  </si>
  <si>
    <t>HRVOJE SRPAK</t>
  </si>
  <si>
    <t>10.10.2018</t>
  </si>
  <si>
    <t>12:21-12:49</t>
  </si>
  <si>
    <t>ABC interijer d.o.o.</t>
  </si>
  <si>
    <t>15.10.2018</t>
  </si>
  <si>
    <t>12:26-12:43</t>
  </si>
  <si>
    <t>INOTEN TRADE d.o.o.</t>
  </si>
  <si>
    <t>16.10.2018</t>
  </si>
  <si>
    <t>8:21-8:45</t>
  </si>
  <si>
    <t>18.10.2018</t>
  </si>
  <si>
    <t>12:10-12:35</t>
  </si>
  <si>
    <t>Impuls Leasing d.o.o.</t>
  </si>
  <si>
    <t>31.10.2018</t>
  </si>
  <si>
    <t>9:32-10:00</t>
  </si>
  <si>
    <t>STUDIO 1  vl. ALEN ČABRIĆ</t>
  </si>
  <si>
    <t>01.11.2018</t>
  </si>
  <si>
    <t>ZA RAZDOBLJE OD 01.11.2018 DO 30.11.2018 GODINE</t>
  </si>
  <si>
    <t>02.11.2018</t>
  </si>
  <si>
    <t>9:44-10:03</t>
  </si>
  <si>
    <t>FLEKA  vl. BORIS JUGEC</t>
  </si>
  <si>
    <t>08.11.2018</t>
  </si>
  <si>
    <t>10:14-10:41</t>
  </si>
  <si>
    <t>09.11.2018</t>
  </si>
  <si>
    <t>12:31-12:48</t>
  </si>
  <si>
    <t>ANDREA BAKOVIĆ</t>
  </si>
  <si>
    <t>20.11.2018</t>
  </si>
  <si>
    <t>10:38-10:58</t>
  </si>
  <si>
    <t>SENS IT j.d.o.o.</t>
  </si>
  <si>
    <t>01.12.2018</t>
  </si>
  <si>
    <t>ZA RAZDOBLJE OD 01.12.2018 DO 31.12.2018 GODINE</t>
  </si>
  <si>
    <t>06.12.2018</t>
  </si>
  <si>
    <t>11:56-12:17</t>
  </si>
  <si>
    <t>07.12.2018</t>
  </si>
  <si>
    <t>9:52-10:10</t>
  </si>
  <si>
    <t>PBZ Card d.o.o.</t>
  </si>
  <si>
    <t>12.12.2018</t>
  </si>
  <si>
    <t>15:30-15:48</t>
  </si>
  <si>
    <t>NINO ĐULA</t>
  </si>
  <si>
    <t>18.12.2018</t>
  </si>
  <si>
    <t>12:45-13:11</t>
  </si>
  <si>
    <t>28.12.2018</t>
  </si>
  <si>
    <t>12:25-12:43</t>
  </si>
  <si>
    <t>IGOR PRSTEC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</si>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</sst>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276980</v>
      </c>
      <c r="D13" s="30">
        <v>276980</v>
      </c>
      <c r="E13" s="30">
        <v>0</v>
      </c>
      <c r="F13" s="30" t="s">
        <v>20</v>
      </c>
      <c r="G13" s="30"/>
    </row>
    <row r="14" spans="1:7">
      <c r="A14" s="30" t="s">
        <v>21</v>
      </c>
      <c r="B14" s="30" t="s">
        <v>22</v>
      </c>
      <c r="C14" s="30">
        <v>276956</v>
      </c>
      <c r="D14" s="30">
        <v>276956</v>
      </c>
      <c r="E14" s="30">
        <v>0</v>
      </c>
      <c r="F14" s="30" t="s">
        <v>23</v>
      </c>
      <c r="G14" s="30"/>
    </row>
    <row r="15" spans="1:7">
      <c r="A15" s="30" t="s">
        <v>24</v>
      </c>
      <c r="B15" s="30" t="s">
        <v>25</v>
      </c>
      <c r="C15" s="30">
        <v>276977</v>
      </c>
      <c r="D15" s="30">
        <v>276977</v>
      </c>
      <c r="E15" s="30">
        <v>0</v>
      </c>
      <c r="F15" s="30" t="s">
        <v>26</v>
      </c>
      <c r="G15" s="30"/>
    </row>
    <row r="16" spans="1:7">
      <c r="A16" s="30" t="s">
        <v>27</v>
      </c>
      <c r="B16" s="30" t="s">
        <v>28</v>
      </c>
      <c r="C16" s="30">
        <v>276980</v>
      </c>
      <c r="D16" s="30">
        <v>276980</v>
      </c>
      <c r="E16" s="30">
        <v>0</v>
      </c>
      <c r="F16" s="30" t="s">
        <v>29</v>
      </c>
      <c r="G16" s="30"/>
    </row>
    <row r="17" spans="1:7">
      <c r="A17" s="30" t="s">
        <v>30</v>
      </c>
      <c r="B17" s="30" t="s">
        <v>31</v>
      </c>
      <c r="C17" s="30">
        <v>276977</v>
      </c>
      <c r="D17" s="30">
        <v>276977</v>
      </c>
      <c r="E17" s="30">
        <v>0</v>
      </c>
      <c r="F17" s="30" t="s">
        <v>32</v>
      </c>
      <c r="G17" s="30"/>
    </row>
    <row r="18" spans="1:7">
      <c r="A18" s="30" t="s">
        <v>33</v>
      </c>
      <c r="B18" s="30" t="s">
        <v>34</v>
      </c>
      <c r="C18" s="30">
        <v>276982</v>
      </c>
      <c r="D18" s="30">
        <v>276982</v>
      </c>
      <c r="E18" s="30">
        <v>0</v>
      </c>
      <c r="F18" s="30" t="s">
        <v>35</v>
      </c>
      <c r="G18" s="30"/>
    </row>
    <row r="19" spans="1:7">
      <c r="A19" s="9"/>
      <c r="B19" s="9"/>
      <c r="C19" s="9"/>
      <c r="D19" s="9"/>
      <c r="E19" s="9"/>
      <c r="F19" s="5"/>
      <c r="G19" s="5"/>
    </row>
    <row r="20" spans="1:7">
      <c r="A20" s="19" t="s">
        <v>36</v>
      </c>
      <c r="B20" s="19"/>
      <c r="C20" s="10"/>
      <c r="D20" s="10"/>
      <c r="E20" s="10">
        <v>0</v>
      </c>
      <c r="F20" s="1"/>
      <c r="G20" s="1"/>
    </row>
    <row r="22" spans="1:7">
      <c r="A22" s="12" t="s">
        <v>37</v>
      </c>
      <c r="B22" s="13"/>
      <c r="C22" s="13"/>
      <c r="D22" s="13"/>
      <c r="E22" s="13"/>
      <c r="F22" s="13"/>
      <c r="G22" s="12" t="s">
        <v>38</v>
      </c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24" t="s">
        <v>39</v>
      </c>
      <c r="B27" s="25"/>
      <c r="C27" s="25"/>
      <c r="D27" s="25"/>
      <c r="E27" s="11" t="s">
        <v>40</v>
      </c>
      <c r="F27" s="11" t="s">
        <v>41</v>
      </c>
      <c r="G27" s="8" t="s">
        <v>42</v>
      </c>
    </row>
    <row r="28" spans="1:7">
      <c r="A28" s="21" t="s">
        <v>43</v>
      </c>
      <c r="B28" s="22"/>
      <c r="C28" s="22"/>
      <c r="D28" s="23"/>
      <c r="E28" s="14" t="str">
        <f>+E20</f>
        <v>0</v>
      </c>
      <c r="F28" s="15">
        <v>2</v>
      </c>
      <c r="G28" s="16" t="str">
        <f>+E28*F28</f>
        <v>0</v>
      </c>
    </row>
    <row r="29" spans="1:7">
      <c r="A29" s="20" t="s">
        <v>44</v>
      </c>
      <c r="B29" s="20"/>
      <c r="C29" s="26"/>
      <c r="D29" s="26"/>
      <c r="E29" s="26"/>
      <c r="F29" s="26"/>
      <c r="G29" s="17">
        <v>0</v>
      </c>
    </row>
    <row r="30" spans="1:7">
      <c r="A30" s="20" t="s">
        <v>45</v>
      </c>
      <c r="B30" s="20"/>
      <c r="C30" s="20"/>
      <c r="D30" s="20"/>
      <c r="E30" s="20"/>
      <c r="F30" s="20"/>
      <c r="G30" s="16" t="str">
        <f>SUM(G28:G29)</f>
        <v>0</v>
      </c>
    </row>
    <row r="31" spans="1:7">
      <c r="A31" s="20" t="s">
        <v>46</v>
      </c>
      <c r="B31" s="20"/>
      <c r="C31" s="27" t="s">
        <v>47</v>
      </c>
      <c r="D31" s="28"/>
      <c r="E31" s="28"/>
      <c r="F31" s="28"/>
      <c r="G3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0:B20"/>
    <mergeCell ref="A31:B31"/>
    <mergeCell ref="A28:D28"/>
    <mergeCell ref="A27:D27"/>
    <mergeCell ref="A29:B29"/>
    <mergeCell ref="C29:F29"/>
    <mergeCell ref="A30:F30"/>
    <mergeCell ref="C31:G3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199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198</v>
      </c>
      <c r="B13" s="30" t="s">
        <v>200</v>
      </c>
      <c r="C13" s="30">
        <v>276982</v>
      </c>
      <c r="D13" s="30">
        <v>276982</v>
      </c>
      <c r="E13" s="30">
        <v>0</v>
      </c>
      <c r="F13" s="30" t="s">
        <v>201</v>
      </c>
      <c r="G13" s="30"/>
    </row>
    <row r="14" spans="1:7">
      <c r="A14" s="30" t="s">
        <v>202</v>
      </c>
      <c r="B14" s="30" t="s">
        <v>203</v>
      </c>
      <c r="C14" s="30">
        <v>276954</v>
      </c>
      <c r="D14" s="30">
        <v>276954</v>
      </c>
      <c r="E14" s="30">
        <v>0</v>
      </c>
      <c r="F14" s="30" t="s">
        <v>204</v>
      </c>
      <c r="G14" s="30"/>
    </row>
    <row r="15" spans="1:7">
      <c r="A15" s="30" t="s">
        <v>205</v>
      </c>
      <c r="B15" s="30" t="s">
        <v>206</v>
      </c>
      <c r="C15" s="30">
        <v>276951</v>
      </c>
      <c r="D15" s="30">
        <v>276951</v>
      </c>
      <c r="E15" s="30">
        <v>0</v>
      </c>
      <c r="F15" s="30" t="s">
        <v>207</v>
      </c>
      <c r="G15" s="30"/>
    </row>
    <row r="16" spans="1:7">
      <c r="A16" s="30" t="s">
        <v>208</v>
      </c>
      <c r="B16" s="30" t="s">
        <v>209</v>
      </c>
      <c r="C16" s="30">
        <v>276988</v>
      </c>
      <c r="D16" s="30">
        <v>276988</v>
      </c>
      <c r="E16" s="30">
        <v>0</v>
      </c>
      <c r="F16" s="30" t="s">
        <v>99</v>
      </c>
      <c r="G16" s="30"/>
    </row>
    <row r="17" spans="1:7">
      <c r="A17" s="30" t="s">
        <v>210</v>
      </c>
      <c r="B17" s="30" t="s">
        <v>211</v>
      </c>
      <c r="C17" s="30">
        <v>276973</v>
      </c>
      <c r="D17" s="30">
        <v>276973</v>
      </c>
      <c r="E17" s="30">
        <v>0</v>
      </c>
      <c r="F17" s="30" t="s">
        <v>212</v>
      </c>
      <c r="G17" s="30"/>
    </row>
    <row r="18" spans="1:7">
      <c r="A18" s="30" t="s">
        <v>213</v>
      </c>
      <c r="B18" s="30" t="s">
        <v>214</v>
      </c>
      <c r="C18" s="30">
        <v>276954</v>
      </c>
      <c r="D18" s="30">
        <v>276954</v>
      </c>
      <c r="E18" s="30">
        <v>0</v>
      </c>
      <c r="F18" s="30" t="s">
        <v>215</v>
      </c>
      <c r="G18" s="30"/>
    </row>
    <row r="19" spans="1:7">
      <c r="A19" s="9"/>
      <c r="B19" s="9"/>
      <c r="C19" s="9"/>
      <c r="D19" s="9"/>
      <c r="E19" s="9"/>
      <c r="F19" s="5"/>
      <c r="G19" s="5"/>
    </row>
    <row r="20" spans="1:7">
      <c r="A20" s="19" t="s">
        <v>36</v>
      </c>
      <c r="B20" s="19"/>
      <c r="C20" s="10"/>
      <c r="D20" s="10"/>
      <c r="E20" s="10">
        <v>0</v>
      </c>
      <c r="F20" s="1"/>
      <c r="G20" s="1"/>
    </row>
    <row r="22" spans="1:7">
      <c r="A22" s="12" t="s">
        <v>37</v>
      </c>
      <c r="B22" s="13"/>
      <c r="C22" s="13"/>
      <c r="D22" s="13"/>
      <c r="E22" s="13"/>
      <c r="F22" s="13"/>
      <c r="G22" s="12" t="s">
        <v>38</v>
      </c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24" t="s">
        <v>39</v>
      </c>
      <c r="B27" s="25"/>
      <c r="C27" s="25"/>
      <c r="D27" s="25"/>
      <c r="E27" s="11" t="s">
        <v>40</v>
      </c>
      <c r="F27" s="11" t="s">
        <v>41</v>
      </c>
      <c r="G27" s="8" t="s">
        <v>42</v>
      </c>
    </row>
    <row r="28" spans="1:7">
      <c r="A28" s="21" t="s">
        <v>43</v>
      </c>
      <c r="B28" s="22"/>
      <c r="C28" s="22"/>
      <c r="D28" s="23"/>
      <c r="E28" s="14" t="str">
        <f>+E20</f>
        <v>0</v>
      </c>
      <c r="F28" s="15">
        <v>2</v>
      </c>
      <c r="G28" s="16" t="str">
        <f>+E28*F28</f>
        <v>0</v>
      </c>
    </row>
    <row r="29" spans="1:7">
      <c r="A29" s="20" t="s">
        <v>44</v>
      </c>
      <c r="B29" s="20"/>
      <c r="C29" s="26"/>
      <c r="D29" s="26"/>
      <c r="E29" s="26"/>
      <c r="F29" s="26"/>
      <c r="G29" s="17">
        <v>0</v>
      </c>
    </row>
    <row r="30" spans="1:7">
      <c r="A30" s="20" t="s">
        <v>45</v>
      </c>
      <c r="B30" s="20"/>
      <c r="C30" s="20"/>
      <c r="D30" s="20"/>
      <c r="E30" s="20"/>
      <c r="F30" s="20"/>
      <c r="G30" s="16" t="str">
        <f>SUM(G28:G29)</f>
        <v>0</v>
      </c>
    </row>
    <row r="31" spans="1:7">
      <c r="A31" s="20" t="s">
        <v>46</v>
      </c>
      <c r="B31" s="20"/>
      <c r="C31" s="27" t="s">
        <v>216</v>
      </c>
      <c r="D31" s="28"/>
      <c r="E31" s="28"/>
      <c r="F31" s="28"/>
      <c r="G3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0:B20"/>
    <mergeCell ref="A31:B31"/>
    <mergeCell ref="A28:D28"/>
    <mergeCell ref="A27:D27"/>
    <mergeCell ref="A29:B29"/>
    <mergeCell ref="C29:F29"/>
    <mergeCell ref="A30:F30"/>
    <mergeCell ref="C31:G3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217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218</v>
      </c>
      <c r="B13" s="30" t="s">
        <v>219</v>
      </c>
      <c r="C13" s="30">
        <v>276984</v>
      </c>
      <c r="D13" s="30">
        <v>276984</v>
      </c>
      <c r="E13" s="30">
        <v>0</v>
      </c>
      <c r="F13" s="30" t="s">
        <v>220</v>
      </c>
      <c r="G13" s="30"/>
    </row>
    <row r="14" spans="1:7">
      <c r="A14" s="30" t="s">
        <v>221</v>
      </c>
      <c r="B14" s="30" t="s">
        <v>222</v>
      </c>
      <c r="C14" s="30">
        <v>276965</v>
      </c>
      <c r="D14" s="30">
        <v>276965</v>
      </c>
      <c r="E14" s="30">
        <v>0</v>
      </c>
      <c r="F14" s="30" t="s">
        <v>212</v>
      </c>
      <c r="G14" s="30"/>
    </row>
    <row r="15" spans="1:7">
      <c r="A15" s="30" t="s">
        <v>223</v>
      </c>
      <c r="B15" s="30" t="s">
        <v>224</v>
      </c>
      <c r="C15" s="30">
        <v>276964</v>
      </c>
      <c r="D15" s="30">
        <v>276964</v>
      </c>
      <c r="E15" s="30">
        <v>0</v>
      </c>
      <c r="F15" s="30" t="s">
        <v>225</v>
      </c>
      <c r="G15" s="30"/>
    </row>
    <row r="16" spans="1:7">
      <c r="A16" s="30" t="s">
        <v>226</v>
      </c>
      <c r="B16" s="30" t="s">
        <v>227</v>
      </c>
      <c r="C16" s="30">
        <v>276982</v>
      </c>
      <c r="D16" s="30">
        <v>276982</v>
      </c>
      <c r="E16" s="30">
        <v>0</v>
      </c>
      <c r="F16" s="30" t="s">
        <v>228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36</v>
      </c>
      <c r="B18" s="19"/>
      <c r="C18" s="10"/>
      <c r="D18" s="10"/>
      <c r="E18" s="10">
        <v>0</v>
      </c>
      <c r="F18" s="1"/>
      <c r="G18" s="1"/>
    </row>
    <row r="20" spans="1:7">
      <c r="A20" s="12" t="s">
        <v>37</v>
      </c>
      <c r="B20" s="13"/>
      <c r="C20" s="13"/>
      <c r="D20" s="13"/>
      <c r="E20" s="13"/>
      <c r="F20" s="13"/>
      <c r="G20" s="12" t="s">
        <v>38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39</v>
      </c>
      <c r="B25" s="25"/>
      <c r="C25" s="25"/>
      <c r="D25" s="25"/>
      <c r="E25" s="11" t="s">
        <v>40</v>
      </c>
      <c r="F25" s="11" t="s">
        <v>41</v>
      </c>
      <c r="G25" s="8" t="s">
        <v>42</v>
      </c>
    </row>
    <row r="26" spans="1:7">
      <c r="A26" s="21" t="s">
        <v>43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44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45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46</v>
      </c>
      <c r="B29" s="20"/>
      <c r="C29" s="27" t="s">
        <v>229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230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231</v>
      </c>
      <c r="B13" s="30" t="s">
        <v>232</v>
      </c>
      <c r="C13" s="30">
        <v>276989</v>
      </c>
      <c r="D13" s="30">
        <v>276989</v>
      </c>
      <c r="E13" s="30">
        <v>0</v>
      </c>
      <c r="F13" s="30" t="s">
        <v>164</v>
      </c>
      <c r="G13" s="30"/>
    </row>
    <row r="14" spans="1:7">
      <c r="A14" s="30" t="s">
        <v>233</v>
      </c>
      <c r="B14" s="30" t="s">
        <v>234</v>
      </c>
      <c r="C14" s="30">
        <v>276968</v>
      </c>
      <c r="D14" s="30">
        <v>276968</v>
      </c>
      <c r="E14" s="30">
        <v>0</v>
      </c>
      <c r="F14" s="30" t="s">
        <v>235</v>
      </c>
      <c r="G14" s="30"/>
    </row>
    <row r="15" spans="1:7">
      <c r="A15" s="30" t="s">
        <v>236</v>
      </c>
      <c r="B15" s="30" t="s">
        <v>237</v>
      </c>
      <c r="C15" s="30">
        <v>276959</v>
      </c>
      <c r="D15" s="30">
        <v>276959</v>
      </c>
      <c r="E15" s="30">
        <v>0</v>
      </c>
      <c r="F15" s="30" t="s">
        <v>238</v>
      </c>
      <c r="G15" s="30"/>
    </row>
    <row r="16" spans="1:7">
      <c r="A16" s="30" t="s">
        <v>239</v>
      </c>
      <c r="B16" s="30" t="s">
        <v>240</v>
      </c>
      <c r="C16" s="30">
        <v>276985</v>
      </c>
      <c r="D16" s="30">
        <v>276985</v>
      </c>
      <c r="E16" s="30">
        <v>0</v>
      </c>
      <c r="F16" s="30" t="s">
        <v>23</v>
      </c>
      <c r="G16" s="30"/>
    </row>
    <row r="17" spans="1:7">
      <c r="A17" s="30" t="s">
        <v>241</v>
      </c>
      <c r="B17" s="30" t="s">
        <v>242</v>
      </c>
      <c r="C17" s="30">
        <v>276964</v>
      </c>
      <c r="D17" s="30">
        <v>276964</v>
      </c>
      <c r="E17" s="30">
        <v>0</v>
      </c>
      <c r="F17" s="30" t="s">
        <v>243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36</v>
      </c>
      <c r="B19" s="19"/>
      <c r="C19" s="10"/>
      <c r="D19" s="10"/>
      <c r="E19" s="10">
        <v>0</v>
      </c>
      <c r="F19" s="1"/>
      <c r="G19" s="1"/>
    </row>
    <row r="21" spans="1:7">
      <c r="A21" s="12" t="s">
        <v>37</v>
      </c>
      <c r="B21" s="13"/>
      <c r="C21" s="13"/>
      <c r="D21" s="13"/>
      <c r="E21" s="13"/>
      <c r="F21" s="13"/>
      <c r="G21" s="12" t="s">
        <v>38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39</v>
      </c>
      <c r="B26" s="25"/>
      <c r="C26" s="25"/>
      <c r="D26" s="25"/>
      <c r="E26" s="11" t="s">
        <v>40</v>
      </c>
      <c r="F26" s="11" t="s">
        <v>41</v>
      </c>
      <c r="G26" s="8" t="s">
        <v>42</v>
      </c>
    </row>
    <row r="27" spans="1:7">
      <c r="A27" s="21" t="s">
        <v>43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44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45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46</v>
      </c>
      <c r="B30" s="20"/>
      <c r="C30" s="27" t="s">
        <v>244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49</v>
      </c>
      <c r="B13" s="30" t="s">
        <v>50</v>
      </c>
      <c r="C13" s="30">
        <v>276984</v>
      </c>
      <c r="D13" s="30">
        <v>276984</v>
      </c>
      <c r="E13" s="30">
        <v>0</v>
      </c>
      <c r="F13" s="30" t="s">
        <v>51</v>
      </c>
      <c r="G13" s="30"/>
    </row>
    <row r="14" spans="1:7">
      <c r="A14" s="30" t="s">
        <v>52</v>
      </c>
      <c r="B14" s="30" t="s">
        <v>53</v>
      </c>
      <c r="C14" s="30">
        <v>276979</v>
      </c>
      <c r="D14" s="30">
        <v>276979</v>
      </c>
      <c r="E14" s="30">
        <v>0</v>
      </c>
      <c r="F14" s="30" t="s">
        <v>54</v>
      </c>
      <c r="G14" s="30"/>
    </row>
    <row r="15" spans="1:7">
      <c r="A15" s="30" t="s">
        <v>55</v>
      </c>
      <c r="B15" s="30" t="s">
        <v>56</v>
      </c>
      <c r="C15" s="30">
        <v>276958</v>
      </c>
      <c r="D15" s="30">
        <v>276958</v>
      </c>
      <c r="E15" s="30">
        <v>0</v>
      </c>
      <c r="F15" s="30" t="s">
        <v>57</v>
      </c>
      <c r="G15" s="30"/>
    </row>
    <row r="16" spans="1:7">
      <c r="A16" s="30" t="s">
        <v>58</v>
      </c>
      <c r="B16" s="30" t="s">
        <v>59</v>
      </c>
      <c r="C16" s="30">
        <v>276967</v>
      </c>
      <c r="D16" s="30">
        <v>276967</v>
      </c>
      <c r="E16" s="30">
        <v>0</v>
      </c>
      <c r="F16" s="30" t="s">
        <v>60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36</v>
      </c>
      <c r="B18" s="19"/>
      <c r="C18" s="10"/>
      <c r="D18" s="10"/>
      <c r="E18" s="10">
        <v>0</v>
      </c>
      <c r="F18" s="1"/>
      <c r="G18" s="1"/>
    </row>
    <row r="20" spans="1:7">
      <c r="A20" s="12" t="s">
        <v>37</v>
      </c>
      <c r="B20" s="13"/>
      <c r="C20" s="13"/>
      <c r="D20" s="13"/>
      <c r="E20" s="13"/>
      <c r="F20" s="13"/>
      <c r="G20" s="12" t="s">
        <v>38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39</v>
      </c>
      <c r="B25" s="25"/>
      <c r="C25" s="25"/>
      <c r="D25" s="25"/>
      <c r="E25" s="11" t="s">
        <v>40</v>
      </c>
      <c r="F25" s="11" t="s">
        <v>41</v>
      </c>
      <c r="G25" s="8" t="s">
        <v>42</v>
      </c>
    </row>
    <row r="26" spans="1:7">
      <c r="A26" s="21" t="s">
        <v>43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44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45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46</v>
      </c>
      <c r="B29" s="20"/>
      <c r="C29" s="27" t="s">
        <v>61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61</v>
      </c>
      <c r="B13" s="30" t="s">
        <v>63</v>
      </c>
      <c r="C13" s="30">
        <v>276962</v>
      </c>
      <c r="D13" s="30">
        <v>276962</v>
      </c>
      <c r="E13" s="30">
        <v>0</v>
      </c>
      <c r="F13" s="30" t="s">
        <v>64</v>
      </c>
      <c r="G13" s="30"/>
    </row>
    <row r="14" spans="1:7">
      <c r="A14" s="30" t="s">
        <v>65</v>
      </c>
      <c r="B14" s="30" t="s">
        <v>66</v>
      </c>
      <c r="C14" s="30">
        <v>276978</v>
      </c>
      <c r="D14" s="30">
        <v>276978</v>
      </c>
      <c r="E14" s="30">
        <v>0</v>
      </c>
      <c r="F14" s="30" t="s">
        <v>67</v>
      </c>
      <c r="G14" s="30"/>
    </row>
    <row r="15" spans="1:7">
      <c r="A15" s="30" t="s">
        <v>68</v>
      </c>
      <c r="B15" s="30" t="s">
        <v>69</v>
      </c>
      <c r="C15" s="30">
        <v>276979</v>
      </c>
      <c r="D15" s="30">
        <v>276979</v>
      </c>
      <c r="E15" s="30">
        <v>0</v>
      </c>
      <c r="F15" s="30" t="s">
        <v>70</v>
      </c>
      <c r="G15" s="30"/>
    </row>
    <row r="16" spans="1:7">
      <c r="A16" s="30" t="s">
        <v>71</v>
      </c>
      <c r="B16" s="30" t="s">
        <v>72</v>
      </c>
      <c r="C16" s="30">
        <v>276989</v>
      </c>
      <c r="D16" s="30">
        <v>276989</v>
      </c>
      <c r="E16" s="30">
        <v>0</v>
      </c>
      <c r="F16" s="30" t="s">
        <v>73</v>
      </c>
      <c r="G16" s="30"/>
    </row>
    <row r="17" spans="1:7">
      <c r="A17" s="30" t="s">
        <v>74</v>
      </c>
      <c r="B17" s="30" t="s">
        <v>75</v>
      </c>
      <c r="C17" s="30">
        <v>276966</v>
      </c>
      <c r="D17" s="30">
        <v>276966</v>
      </c>
      <c r="E17" s="30">
        <v>0</v>
      </c>
      <c r="F17" s="30" t="s">
        <v>76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36</v>
      </c>
      <c r="B19" s="19"/>
      <c r="C19" s="10"/>
      <c r="D19" s="10"/>
      <c r="E19" s="10">
        <v>0</v>
      </c>
      <c r="F19" s="1"/>
      <c r="G19" s="1"/>
    </row>
    <row r="21" spans="1:7">
      <c r="A21" s="12" t="s">
        <v>37</v>
      </c>
      <c r="B21" s="13"/>
      <c r="C21" s="13"/>
      <c r="D21" s="13"/>
      <c r="E21" s="13"/>
      <c r="F21" s="13"/>
      <c r="G21" s="12" t="s">
        <v>38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39</v>
      </c>
      <c r="B26" s="25"/>
      <c r="C26" s="25"/>
      <c r="D26" s="25"/>
      <c r="E26" s="11" t="s">
        <v>40</v>
      </c>
      <c r="F26" s="11" t="s">
        <v>41</v>
      </c>
      <c r="G26" s="8" t="s">
        <v>42</v>
      </c>
    </row>
    <row r="27" spans="1:7">
      <c r="A27" s="21" t="s">
        <v>43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44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45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46</v>
      </c>
      <c r="B30" s="20"/>
      <c r="C30" s="27" t="s">
        <v>77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79</v>
      </c>
      <c r="B13" s="30" t="s">
        <v>80</v>
      </c>
      <c r="C13" s="30">
        <v>276989</v>
      </c>
      <c r="D13" s="30">
        <v>276989</v>
      </c>
      <c r="E13" s="30">
        <v>0</v>
      </c>
      <c r="F13" s="30" t="s">
        <v>81</v>
      </c>
      <c r="G13" s="30"/>
    </row>
    <row r="14" spans="1:7">
      <c r="A14" s="30" t="s">
        <v>82</v>
      </c>
      <c r="B14" s="30" t="s">
        <v>83</v>
      </c>
      <c r="C14" s="30">
        <v>276953</v>
      </c>
      <c r="D14" s="30">
        <v>276953</v>
      </c>
      <c r="E14" s="30">
        <v>0</v>
      </c>
      <c r="F14" s="30" t="s">
        <v>84</v>
      </c>
      <c r="G14" s="30"/>
    </row>
    <row r="15" spans="1:7">
      <c r="A15" s="30" t="s">
        <v>85</v>
      </c>
      <c r="B15" s="30" t="s">
        <v>86</v>
      </c>
      <c r="C15" s="30">
        <v>276968</v>
      </c>
      <c r="D15" s="30">
        <v>276968</v>
      </c>
      <c r="E15" s="30">
        <v>0</v>
      </c>
      <c r="F15" s="30" t="s">
        <v>87</v>
      </c>
      <c r="G15" s="30"/>
    </row>
    <row r="16" spans="1:7">
      <c r="A16" s="30" t="s">
        <v>88</v>
      </c>
      <c r="B16" s="30" t="s">
        <v>89</v>
      </c>
      <c r="C16" s="30">
        <v>276979</v>
      </c>
      <c r="D16" s="30">
        <v>276979</v>
      </c>
      <c r="E16" s="30">
        <v>0</v>
      </c>
      <c r="F16" s="30" t="s">
        <v>90</v>
      </c>
      <c r="G16" s="30"/>
    </row>
    <row r="17" spans="1:7">
      <c r="A17" s="30" t="s">
        <v>91</v>
      </c>
      <c r="B17" s="30" t="s">
        <v>92</v>
      </c>
      <c r="C17" s="30">
        <v>276962</v>
      </c>
      <c r="D17" s="30">
        <v>276962</v>
      </c>
      <c r="E17" s="30">
        <v>0</v>
      </c>
      <c r="F17" s="30" t="s">
        <v>93</v>
      </c>
      <c r="G17" s="30"/>
    </row>
    <row r="18" spans="1:7">
      <c r="A18" s="30" t="s">
        <v>94</v>
      </c>
      <c r="B18" s="30" t="s">
        <v>95</v>
      </c>
      <c r="C18" s="30">
        <v>276990</v>
      </c>
      <c r="D18" s="30">
        <v>276990</v>
      </c>
      <c r="E18" s="30">
        <v>0</v>
      </c>
      <c r="F18" s="30" t="s">
        <v>96</v>
      </c>
      <c r="G18" s="30"/>
    </row>
    <row r="19" spans="1:7">
      <c r="A19" s="30" t="s">
        <v>97</v>
      </c>
      <c r="B19" s="30" t="s">
        <v>98</v>
      </c>
      <c r="C19" s="30">
        <v>276959</v>
      </c>
      <c r="D19" s="30">
        <v>276959</v>
      </c>
      <c r="E19" s="30">
        <v>0</v>
      </c>
      <c r="F19" s="30" t="s">
        <v>99</v>
      </c>
      <c r="G19" s="30"/>
    </row>
    <row r="20" spans="1:7">
      <c r="A20" s="30" t="s">
        <v>100</v>
      </c>
      <c r="B20" s="30" t="s">
        <v>101</v>
      </c>
      <c r="C20" s="30">
        <v>276951</v>
      </c>
      <c r="D20" s="30">
        <v>276951</v>
      </c>
      <c r="E20" s="30">
        <v>0</v>
      </c>
      <c r="F20" s="30" t="s">
        <v>102</v>
      </c>
      <c r="G20" s="30"/>
    </row>
    <row r="21" spans="1:7">
      <c r="A21" s="9"/>
      <c r="B21" s="9"/>
      <c r="C21" s="9"/>
      <c r="D21" s="9"/>
      <c r="E21" s="9"/>
      <c r="F21" s="5"/>
      <c r="G21" s="5"/>
    </row>
    <row r="22" spans="1:7">
      <c r="A22" s="19" t="s">
        <v>36</v>
      </c>
      <c r="B22" s="19"/>
      <c r="C22" s="10"/>
      <c r="D22" s="10"/>
      <c r="E22" s="10">
        <v>0</v>
      </c>
      <c r="F22" s="1"/>
      <c r="G22" s="1"/>
    </row>
    <row r="24" spans="1:7">
      <c r="A24" s="12" t="s">
        <v>37</v>
      </c>
      <c r="B24" s="13"/>
      <c r="C24" s="13"/>
      <c r="D24" s="13"/>
      <c r="E24" s="13"/>
      <c r="F24" s="13"/>
      <c r="G24" s="12" t="s">
        <v>38</v>
      </c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24" t="s">
        <v>39</v>
      </c>
      <c r="B29" s="25"/>
      <c r="C29" s="25"/>
      <c r="D29" s="25"/>
      <c r="E29" s="11" t="s">
        <v>40</v>
      </c>
      <c r="F29" s="11" t="s">
        <v>41</v>
      </c>
      <c r="G29" s="8" t="s">
        <v>42</v>
      </c>
    </row>
    <row r="30" spans="1:7">
      <c r="A30" s="21" t="s">
        <v>43</v>
      </c>
      <c r="B30" s="22"/>
      <c r="C30" s="22"/>
      <c r="D30" s="23"/>
      <c r="E30" s="14" t="str">
        <f>+E22</f>
        <v>0</v>
      </c>
      <c r="F30" s="15">
        <v>2</v>
      </c>
      <c r="G30" s="16" t="str">
        <f>+E30*F30</f>
        <v>0</v>
      </c>
    </row>
    <row r="31" spans="1:7">
      <c r="A31" s="20" t="s">
        <v>44</v>
      </c>
      <c r="B31" s="20"/>
      <c r="C31" s="26"/>
      <c r="D31" s="26"/>
      <c r="E31" s="26"/>
      <c r="F31" s="26"/>
      <c r="G31" s="17">
        <v>0</v>
      </c>
    </row>
    <row r="32" spans="1:7">
      <c r="A32" s="20" t="s">
        <v>45</v>
      </c>
      <c r="B32" s="20"/>
      <c r="C32" s="20"/>
      <c r="D32" s="20"/>
      <c r="E32" s="20"/>
      <c r="F32" s="20"/>
      <c r="G32" s="16" t="str">
        <f>SUM(G30:G31)</f>
        <v>0</v>
      </c>
    </row>
    <row r="33" spans="1:7">
      <c r="A33" s="20" t="s">
        <v>46</v>
      </c>
      <c r="B33" s="20"/>
      <c r="C33" s="27" t="s">
        <v>103</v>
      </c>
      <c r="D33" s="28"/>
      <c r="E33" s="28"/>
      <c r="F33" s="28"/>
      <c r="G33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2:B22"/>
    <mergeCell ref="A33:B33"/>
    <mergeCell ref="A30:D30"/>
    <mergeCell ref="A29:D29"/>
    <mergeCell ref="A31:B31"/>
    <mergeCell ref="C31:F31"/>
    <mergeCell ref="A32:F32"/>
    <mergeCell ref="C33:G33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105</v>
      </c>
      <c r="B13" s="30" t="s">
        <v>106</v>
      </c>
      <c r="C13" s="30">
        <v>276976</v>
      </c>
      <c r="D13" s="30">
        <v>276976</v>
      </c>
      <c r="E13" s="30">
        <v>0</v>
      </c>
      <c r="F13" s="30" t="s">
        <v>107</v>
      </c>
      <c r="G13" s="30"/>
    </row>
    <row r="14" spans="1:7">
      <c r="A14" s="30" t="s">
        <v>108</v>
      </c>
      <c r="B14" s="30" t="s">
        <v>109</v>
      </c>
      <c r="C14" s="30">
        <v>276953</v>
      </c>
      <c r="D14" s="30">
        <v>276953</v>
      </c>
      <c r="E14" s="30">
        <v>0</v>
      </c>
      <c r="F14" s="30" t="s">
        <v>110</v>
      </c>
      <c r="G14" s="30"/>
    </row>
    <row r="15" spans="1:7">
      <c r="A15" s="30" t="s">
        <v>111</v>
      </c>
      <c r="B15" s="30" t="s">
        <v>112</v>
      </c>
      <c r="C15" s="30">
        <v>276959</v>
      </c>
      <c r="D15" s="30">
        <v>276959</v>
      </c>
      <c r="E15" s="30">
        <v>0</v>
      </c>
      <c r="F15" s="30" t="s">
        <v>113</v>
      </c>
      <c r="G15" s="30"/>
    </row>
    <row r="16" spans="1:7">
      <c r="A16" s="30" t="s">
        <v>114</v>
      </c>
      <c r="B16" s="30" t="s">
        <v>115</v>
      </c>
      <c r="C16" s="30">
        <v>276965</v>
      </c>
      <c r="D16" s="30">
        <v>276965</v>
      </c>
      <c r="E16" s="30">
        <v>0</v>
      </c>
      <c r="F16" s="30" t="s">
        <v>116</v>
      </c>
      <c r="G16" s="30"/>
    </row>
    <row r="17" spans="1:7">
      <c r="A17" s="30" t="s">
        <v>117</v>
      </c>
      <c r="B17" s="30" t="s">
        <v>118</v>
      </c>
      <c r="C17" s="30">
        <v>276985</v>
      </c>
      <c r="D17" s="30">
        <v>276985</v>
      </c>
      <c r="E17" s="30">
        <v>0</v>
      </c>
      <c r="F17" s="30" t="s">
        <v>119</v>
      </c>
      <c r="G17" s="30"/>
    </row>
    <row r="18" spans="1:7">
      <c r="A18" s="30" t="s">
        <v>120</v>
      </c>
      <c r="B18" s="30" t="s">
        <v>121</v>
      </c>
      <c r="C18" s="30">
        <v>276986</v>
      </c>
      <c r="D18" s="30">
        <v>276986</v>
      </c>
      <c r="E18" s="30">
        <v>0</v>
      </c>
      <c r="F18" s="30" t="s">
        <v>122</v>
      </c>
      <c r="G18" s="30"/>
    </row>
    <row r="19" spans="1:7">
      <c r="A19" s="9"/>
      <c r="B19" s="9"/>
      <c r="C19" s="9"/>
      <c r="D19" s="9"/>
      <c r="E19" s="9"/>
      <c r="F19" s="5"/>
      <c r="G19" s="5"/>
    </row>
    <row r="20" spans="1:7">
      <c r="A20" s="19" t="s">
        <v>36</v>
      </c>
      <c r="B20" s="19"/>
      <c r="C20" s="10"/>
      <c r="D20" s="10"/>
      <c r="E20" s="10">
        <v>0</v>
      </c>
      <c r="F20" s="1"/>
      <c r="G20" s="1"/>
    </row>
    <row r="22" spans="1:7">
      <c r="A22" s="12" t="s">
        <v>37</v>
      </c>
      <c r="B22" s="13"/>
      <c r="C22" s="13"/>
      <c r="D22" s="13"/>
      <c r="E22" s="13"/>
      <c r="F22" s="13"/>
      <c r="G22" s="12" t="s">
        <v>38</v>
      </c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24" t="s">
        <v>39</v>
      </c>
      <c r="B27" s="25"/>
      <c r="C27" s="25"/>
      <c r="D27" s="25"/>
      <c r="E27" s="11" t="s">
        <v>40</v>
      </c>
      <c r="F27" s="11" t="s">
        <v>41</v>
      </c>
      <c r="G27" s="8" t="s">
        <v>42</v>
      </c>
    </row>
    <row r="28" spans="1:7">
      <c r="A28" s="21" t="s">
        <v>43</v>
      </c>
      <c r="B28" s="22"/>
      <c r="C28" s="22"/>
      <c r="D28" s="23"/>
      <c r="E28" s="14" t="str">
        <f>+E20</f>
        <v>0</v>
      </c>
      <c r="F28" s="15">
        <v>2</v>
      </c>
      <c r="G28" s="16" t="str">
        <f>+E28*F28</f>
        <v>0</v>
      </c>
    </row>
    <row r="29" spans="1:7">
      <c r="A29" s="20" t="s">
        <v>44</v>
      </c>
      <c r="B29" s="20"/>
      <c r="C29" s="26"/>
      <c r="D29" s="26"/>
      <c r="E29" s="26"/>
      <c r="F29" s="26"/>
      <c r="G29" s="17">
        <v>0</v>
      </c>
    </row>
    <row r="30" spans="1:7">
      <c r="A30" s="20" t="s">
        <v>45</v>
      </c>
      <c r="B30" s="20"/>
      <c r="C30" s="20"/>
      <c r="D30" s="20"/>
      <c r="E30" s="20"/>
      <c r="F30" s="20"/>
      <c r="G30" s="16" t="str">
        <f>SUM(G28:G29)</f>
        <v>0</v>
      </c>
    </row>
    <row r="31" spans="1:7">
      <c r="A31" s="20" t="s">
        <v>46</v>
      </c>
      <c r="B31" s="20"/>
      <c r="C31" s="27" t="s">
        <v>123</v>
      </c>
      <c r="D31" s="28"/>
      <c r="E31" s="28"/>
      <c r="F31" s="28"/>
      <c r="G3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0:B20"/>
    <mergeCell ref="A31:B31"/>
    <mergeCell ref="A28:D28"/>
    <mergeCell ref="A27:D27"/>
    <mergeCell ref="A29:B29"/>
    <mergeCell ref="C29:F29"/>
    <mergeCell ref="A30:F30"/>
    <mergeCell ref="C31:G3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124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125</v>
      </c>
      <c r="B13" s="30" t="s">
        <v>126</v>
      </c>
      <c r="C13" s="30">
        <v>276950</v>
      </c>
      <c r="D13" s="30">
        <v>276950</v>
      </c>
      <c r="E13" s="30">
        <v>0</v>
      </c>
      <c r="F13" s="30" t="s">
        <v>127</v>
      </c>
      <c r="G13" s="30"/>
    </row>
    <row r="14" spans="1:7">
      <c r="A14" s="30" t="s">
        <v>128</v>
      </c>
      <c r="B14" s="30" t="s">
        <v>129</v>
      </c>
      <c r="C14" s="30">
        <v>276979</v>
      </c>
      <c r="D14" s="30">
        <v>276979</v>
      </c>
      <c r="E14" s="30">
        <v>0</v>
      </c>
      <c r="F14" s="30" t="s">
        <v>130</v>
      </c>
      <c r="G14" s="30"/>
    </row>
    <row r="15" spans="1:7">
      <c r="A15" s="30" t="s">
        <v>131</v>
      </c>
      <c r="B15" s="30" t="s">
        <v>132</v>
      </c>
      <c r="C15" s="30">
        <v>276958</v>
      </c>
      <c r="D15" s="30">
        <v>276958</v>
      </c>
      <c r="E15" s="30">
        <v>0</v>
      </c>
      <c r="F15" s="30" t="s">
        <v>133</v>
      </c>
      <c r="G15" s="30"/>
    </row>
    <row r="16" spans="1:7">
      <c r="A16" s="30" t="s">
        <v>134</v>
      </c>
      <c r="B16" s="30" t="s">
        <v>135</v>
      </c>
      <c r="C16" s="30">
        <v>276980</v>
      </c>
      <c r="D16" s="30">
        <v>276980</v>
      </c>
      <c r="E16" s="30">
        <v>0</v>
      </c>
      <c r="F16" s="30" t="s">
        <v>136</v>
      </c>
      <c r="G16" s="30"/>
    </row>
    <row r="17" spans="1:7">
      <c r="A17" s="30" t="s">
        <v>137</v>
      </c>
      <c r="B17" s="30" t="s">
        <v>138</v>
      </c>
      <c r="C17" s="30">
        <v>276984</v>
      </c>
      <c r="D17" s="30">
        <v>276984</v>
      </c>
      <c r="E17" s="30">
        <v>0</v>
      </c>
      <c r="F17" s="30" t="s">
        <v>76</v>
      </c>
      <c r="G17" s="30"/>
    </row>
    <row r="18" spans="1:7">
      <c r="A18" s="30" t="s">
        <v>139</v>
      </c>
      <c r="B18" s="30" t="s">
        <v>140</v>
      </c>
      <c r="C18" s="30">
        <v>276983</v>
      </c>
      <c r="D18" s="30">
        <v>276983</v>
      </c>
      <c r="E18" s="30">
        <v>0</v>
      </c>
      <c r="F18" s="30" t="s">
        <v>141</v>
      </c>
      <c r="G18" s="30"/>
    </row>
    <row r="19" spans="1:7">
      <c r="A19" s="30" t="s">
        <v>142</v>
      </c>
      <c r="B19" s="30" t="s">
        <v>143</v>
      </c>
      <c r="C19" s="30">
        <v>276953</v>
      </c>
      <c r="D19" s="30">
        <v>276953</v>
      </c>
      <c r="E19" s="30">
        <v>0</v>
      </c>
      <c r="F19" s="30" t="s">
        <v>144</v>
      </c>
      <c r="G19" s="30"/>
    </row>
    <row r="20" spans="1:7">
      <c r="A20" s="9"/>
      <c r="B20" s="9"/>
      <c r="C20" s="9"/>
      <c r="D20" s="9"/>
      <c r="E20" s="9"/>
      <c r="F20" s="5"/>
      <c r="G20" s="5"/>
    </row>
    <row r="21" spans="1:7">
      <c r="A21" s="19" t="s">
        <v>36</v>
      </c>
      <c r="B21" s="19"/>
      <c r="C21" s="10"/>
      <c r="D21" s="10"/>
      <c r="E21" s="10">
        <v>0</v>
      </c>
      <c r="F21" s="1"/>
      <c r="G21" s="1"/>
    </row>
    <row r="23" spans="1:7">
      <c r="A23" s="12" t="s">
        <v>37</v>
      </c>
      <c r="B23" s="13"/>
      <c r="C23" s="13"/>
      <c r="D23" s="13"/>
      <c r="E23" s="13"/>
      <c r="F23" s="13"/>
      <c r="G23" s="12" t="s">
        <v>38</v>
      </c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24" t="s">
        <v>39</v>
      </c>
      <c r="B28" s="25"/>
      <c r="C28" s="25"/>
      <c r="D28" s="25"/>
      <c r="E28" s="11" t="s">
        <v>40</v>
      </c>
      <c r="F28" s="11" t="s">
        <v>41</v>
      </c>
      <c r="G28" s="8" t="s">
        <v>42</v>
      </c>
    </row>
    <row r="29" spans="1:7">
      <c r="A29" s="21" t="s">
        <v>43</v>
      </c>
      <c r="B29" s="22"/>
      <c r="C29" s="22"/>
      <c r="D29" s="23"/>
      <c r="E29" s="14" t="str">
        <f>+E21</f>
        <v>0</v>
      </c>
      <c r="F29" s="15">
        <v>2</v>
      </c>
      <c r="G29" s="16" t="str">
        <f>+E29*F29</f>
        <v>0</v>
      </c>
    </row>
    <row r="30" spans="1:7">
      <c r="A30" s="20" t="s">
        <v>44</v>
      </c>
      <c r="B30" s="20"/>
      <c r="C30" s="26"/>
      <c r="D30" s="26"/>
      <c r="E30" s="26"/>
      <c r="F30" s="26"/>
      <c r="G30" s="17">
        <v>0</v>
      </c>
    </row>
    <row r="31" spans="1:7">
      <c r="A31" s="20" t="s">
        <v>45</v>
      </c>
      <c r="B31" s="20"/>
      <c r="C31" s="20"/>
      <c r="D31" s="20"/>
      <c r="E31" s="20"/>
      <c r="F31" s="20"/>
      <c r="G31" s="16" t="str">
        <f>SUM(G29:G30)</f>
        <v>0</v>
      </c>
    </row>
    <row r="32" spans="1:7">
      <c r="A32" s="20" t="s">
        <v>46</v>
      </c>
      <c r="B32" s="20"/>
      <c r="C32" s="27" t="s">
        <v>145</v>
      </c>
      <c r="D32" s="28"/>
      <c r="E32" s="28"/>
      <c r="F32" s="28"/>
      <c r="G32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1:B21"/>
    <mergeCell ref="A32:B32"/>
    <mergeCell ref="A29:D29"/>
    <mergeCell ref="A28:D28"/>
    <mergeCell ref="A30:B30"/>
    <mergeCell ref="C30:F30"/>
    <mergeCell ref="A31:F31"/>
    <mergeCell ref="C32:G32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147</v>
      </c>
      <c r="B13" s="30" t="s">
        <v>148</v>
      </c>
      <c r="C13" s="30">
        <v>276985</v>
      </c>
      <c r="D13" s="30">
        <v>276985</v>
      </c>
      <c r="E13" s="30">
        <v>0</v>
      </c>
      <c r="F13" s="30" t="s">
        <v>149</v>
      </c>
      <c r="G13" s="30"/>
    </row>
    <row r="14" spans="1:7">
      <c r="A14" s="30" t="s">
        <v>150</v>
      </c>
      <c r="B14" s="30" t="s">
        <v>151</v>
      </c>
      <c r="C14" s="30">
        <v>276953</v>
      </c>
      <c r="D14" s="30">
        <v>276953</v>
      </c>
      <c r="E14" s="30">
        <v>0</v>
      </c>
      <c r="F14" s="30" t="s">
        <v>152</v>
      </c>
      <c r="G14" s="30"/>
    </row>
    <row r="15" spans="1:7">
      <c r="A15" s="30" t="s">
        <v>153</v>
      </c>
      <c r="B15" s="30" t="s">
        <v>154</v>
      </c>
      <c r="C15" s="30">
        <v>276971</v>
      </c>
      <c r="D15" s="30">
        <v>276971</v>
      </c>
      <c r="E15" s="30">
        <v>0</v>
      </c>
      <c r="F15" s="30" t="s">
        <v>155</v>
      </c>
      <c r="G15" s="30"/>
    </row>
    <row r="16" spans="1:7">
      <c r="A16" s="30" t="s">
        <v>156</v>
      </c>
      <c r="B16" s="30" t="s">
        <v>157</v>
      </c>
      <c r="C16" s="30">
        <v>276984</v>
      </c>
      <c r="D16" s="30">
        <v>276984</v>
      </c>
      <c r="E16" s="30">
        <v>0</v>
      </c>
      <c r="F16" s="30" t="s">
        <v>158</v>
      </c>
      <c r="G16" s="30"/>
    </row>
    <row r="17" spans="1:7">
      <c r="A17" s="30" t="s">
        <v>159</v>
      </c>
      <c r="B17" s="30" t="s">
        <v>160</v>
      </c>
      <c r="C17" s="30">
        <v>276972</v>
      </c>
      <c r="D17" s="30">
        <v>276972</v>
      </c>
      <c r="E17" s="30">
        <v>0</v>
      </c>
      <c r="F17" s="30" t="s">
        <v>161</v>
      </c>
      <c r="G17" s="30"/>
    </row>
    <row r="18" spans="1:7">
      <c r="A18" s="30" t="s">
        <v>162</v>
      </c>
      <c r="B18" s="30" t="s">
        <v>163</v>
      </c>
      <c r="C18" s="30">
        <v>276976</v>
      </c>
      <c r="D18" s="30">
        <v>276976</v>
      </c>
      <c r="E18" s="30">
        <v>0</v>
      </c>
      <c r="F18" s="30" t="s">
        <v>164</v>
      </c>
      <c r="G18" s="30"/>
    </row>
    <row r="19" spans="1:7">
      <c r="A19" s="30" t="s">
        <v>165</v>
      </c>
      <c r="B19" s="30" t="s">
        <v>166</v>
      </c>
      <c r="C19" s="30">
        <v>276988</v>
      </c>
      <c r="D19" s="30">
        <v>276988</v>
      </c>
      <c r="E19" s="30">
        <v>0</v>
      </c>
      <c r="F19" s="30" t="s">
        <v>167</v>
      </c>
      <c r="G19" s="30"/>
    </row>
    <row r="20" spans="1:7">
      <c r="A20" s="9"/>
      <c r="B20" s="9"/>
      <c r="C20" s="9"/>
      <c r="D20" s="9"/>
      <c r="E20" s="9"/>
      <c r="F20" s="5"/>
      <c r="G20" s="5"/>
    </row>
    <row r="21" spans="1:7">
      <c r="A21" s="19" t="s">
        <v>36</v>
      </c>
      <c r="B21" s="19"/>
      <c r="C21" s="10"/>
      <c r="D21" s="10"/>
      <c r="E21" s="10">
        <v>0</v>
      </c>
      <c r="F21" s="1"/>
      <c r="G21" s="1"/>
    </row>
    <row r="23" spans="1:7">
      <c r="A23" s="12" t="s">
        <v>37</v>
      </c>
      <c r="B23" s="13"/>
      <c r="C23" s="13"/>
      <c r="D23" s="13"/>
      <c r="E23" s="13"/>
      <c r="F23" s="13"/>
      <c r="G23" s="12" t="s">
        <v>38</v>
      </c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24" t="s">
        <v>39</v>
      </c>
      <c r="B28" s="25"/>
      <c r="C28" s="25"/>
      <c r="D28" s="25"/>
      <c r="E28" s="11" t="s">
        <v>40</v>
      </c>
      <c r="F28" s="11" t="s">
        <v>41</v>
      </c>
      <c r="G28" s="8" t="s">
        <v>42</v>
      </c>
    </row>
    <row r="29" spans="1:7">
      <c r="A29" s="21" t="s">
        <v>43</v>
      </c>
      <c r="B29" s="22"/>
      <c r="C29" s="22"/>
      <c r="D29" s="23"/>
      <c r="E29" s="14" t="str">
        <f>+E21</f>
        <v>0</v>
      </c>
      <c r="F29" s="15">
        <v>2</v>
      </c>
      <c r="G29" s="16" t="str">
        <f>+E29*F29</f>
        <v>0</v>
      </c>
    </row>
    <row r="30" spans="1:7">
      <c r="A30" s="20" t="s">
        <v>44</v>
      </c>
      <c r="B30" s="20"/>
      <c r="C30" s="26"/>
      <c r="D30" s="26"/>
      <c r="E30" s="26"/>
      <c r="F30" s="26"/>
      <c r="G30" s="17">
        <v>0</v>
      </c>
    </row>
    <row r="31" spans="1:7">
      <c r="A31" s="20" t="s">
        <v>45</v>
      </c>
      <c r="B31" s="20"/>
      <c r="C31" s="20"/>
      <c r="D31" s="20"/>
      <c r="E31" s="20"/>
      <c r="F31" s="20"/>
      <c r="G31" s="16" t="str">
        <f>SUM(G29:G30)</f>
        <v>0</v>
      </c>
    </row>
    <row r="32" spans="1:7">
      <c r="A32" s="20" t="s">
        <v>46</v>
      </c>
      <c r="B32" s="20"/>
      <c r="C32" s="27" t="s">
        <v>168</v>
      </c>
      <c r="D32" s="28"/>
      <c r="E32" s="28"/>
      <c r="F32" s="28"/>
      <c r="G32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1:B21"/>
    <mergeCell ref="A32:B32"/>
    <mergeCell ref="A29:D29"/>
    <mergeCell ref="A28:D28"/>
    <mergeCell ref="A30:B30"/>
    <mergeCell ref="C30:F30"/>
    <mergeCell ref="A31:F31"/>
    <mergeCell ref="C32:G32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170</v>
      </c>
      <c r="B13" s="30" t="s">
        <v>171</v>
      </c>
      <c r="C13" s="30">
        <v>276957</v>
      </c>
      <c r="D13" s="30">
        <v>276957</v>
      </c>
      <c r="E13" s="30">
        <v>0</v>
      </c>
      <c r="F13" s="30" t="s">
        <v>172</v>
      </c>
      <c r="G13" s="30"/>
    </row>
    <row r="14" spans="1:7">
      <c r="A14" s="30" t="s">
        <v>173</v>
      </c>
      <c r="B14" s="30" t="s">
        <v>174</v>
      </c>
      <c r="C14" s="30">
        <v>276982</v>
      </c>
      <c r="D14" s="30">
        <v>276982</v>
      </c>
      <c r="E14" s="30">
        <v>0</v>
      </c>
      <c r="F14" s="30" t="s">
        <v>175</v>
      </c>
      <c r="G14" s="30"/>
    </row>
    <row r="15" spans="1:7">
      <c r="A15" s="30" t="s">
        <v>176</v>
      </c>
      <c r="B15" s="30" t="s">
        <v>177</v>
      </c>
      <c r="C15" s="30">
        <v>276977</v>
      </c>
      <c r="D15" s="30">
        <v>276977</v>
      </c>
      <c r="E15" s="30">
        <v>0</v>
      </c>
      <c r="F15" s="30" t="s">
        <v>178</v>
      </c>
      <c r="G15" s="30"/>
    </row>
    <row r="16" spans="1:7">
      <c r="A16" s="30" t="s">
        <v>179</v>
      </c>
      <c r="B16" s="30" t="s">
        <v>180</v>
      </c>
      <c r="C16" s="30">
        <v>276972</v>
      </c>
      <c r="D16" s="30">
        <v>276972</v>
      </c>
      <c r="E16" s="30">
        <v>0</v>
      </c>
      <c r="F16" s="30" t="s">
        <v>181</v>
      </c>
      <c r="G16" s="30"/>
    </row>
    <row r="17" spans="1:7">
      <c r="A17" s="30" t="s">
        <v>182</v>
      </c>
      <c r="B17" s="30" t="s">
        <v>183</v>
      </c>
      <c r="C17" s="30">
        <v>276951</v>
      </c>
      <c r="D17" s="30">
        <v>276951</v>
      </c>
      <c r="E17" s="30">
        <v>0</v>
      </c>
      <c r="F17" s="30" t="s">
        <v>184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36</v>
      </c>
      <c r="B19" s="19"/>
      <c r="C19" s="10"/>
      <c r="D19" s="10"/>
      <c r="E19" s="10">
        <v>0</v>
      </c>
      <c r="F19" s="1"/>
      <c r="G19" s="1"/>
    </row>
    <row r="21" spans="1:7">
      <c r="A21" s="12" t="s">
        <v>37</v>
      </c>
      <c r="B21" s="13"/>
      <c r="C21" s="13"/>
      <c r="D21" s="13"/>
      <c r="E21" s="13"/>
      <c r="F21" s="13"/>
      <c r="G21" s="12" t="s">
        <v>38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39</v>
      </c>
      <c r="B26" s="25"/>
      <c r="C26" s="25"/>
      <c r="D26" s="25"/>
      <c r="E26" s="11" t="s">
        <v>40</v>
      </c>
      <c r="F26" s="11" t="s">
        <v>41</v>
      </c>
      <c r="G26" s="8" t="s">
        <v>42</v>
      </c>
    </row>
    <row r="27" spans="1:7">
      <c r="A27" s="21" t="s">
        <v>43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44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45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46</v>
      </c>
      <c r="B30" s="20"/>
      <c r="C30" s="27" t="s">
        <v>185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186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187</v>
      </c>
      <c r="B13" s="30" t="s">
        <v>188</v>
      </c>
      <c r="C13" s="30">
        <v>276953</v>
      </c>
      <c r="D13" s="30">
        <v>276953</v>
      </c>
      <c r="E13" s="30">
        <v>0</v>
      </c>
      <c r="F13" s="30" t="s">
        <v>158</v>
      </c>
      <c r="G13" s="30"/>
    </row>
    <row r="14" spans="1:7">
      <c r="A14" s="30" t="s">
        <v>189</v>
      </c>
      <c r="B14" s="30" t="s">
        <v>190</v>
      </c>
      <c r="C14" s="30">
        <v>276952</v>
      </c>
      <c r="D14" s="30">
        <v>276952</v>
      </c>
      <c r="E14" s="30">
        <v>0</v>
      </c>
      <c r="F14" s="30" t="s">
        <v>191</v>
      </c>
      <c r="G14" s="30"/>
    </row>
    <row r="15" spans="1:7">
      <c r="A15" s="30" t="s">
        <v>192</v>
      </c>
      <c r="B15" s="30" t="s">
        <v>193</v>
      </c>
      <c r="C15" s="30">
        <v>276952</v>
      </c>
      <c r="D15" s="30">
        <v>276952</v>
      </c>
      <c r="E15" s="30">
        <v>0</v>
      </c>
      <c r="F15" s="30" t="s">
        <v>194</v>
      </c>
      <c r="G15" s="30"/>
    </row>
    <row r="16" spans="1:7">
      <c r="A16" s="30" t="s">
        <v>195</v>
      </c>
      <c r="B16" s="30" t="s">
        <v>196</v>
      </c>
      <c r="C16" s="30">
        <v>276977</v>
      </c>
      <c r="D16" s="30">
        <v>276977</v>
      </c>
      <c r="E16" s="30">
        <v>0</v>
      </c>
      <c r="F16" s="30" t="s">
        <v>197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36</v>
      </c>
      <c r="B18" s="19"/>
      <c r="C18" s="10"/>
      <c r="D18" s="10"/>
      <c r="E18" s="10">
        <v>0</v>
      </c>
      <c r="F18" s="1"/>
      <c r="G18" s="1"/>
    </row>
    <row r="20" spans="1:7">
      <c r="A20" s="12" t="s">
        <v>37</v>
      </c>
      <c r="B20" s="13"/>
      <c r="C20" s="13"/>
      <c r="D20" s="13"/>
      <c r="E20" s="13"/>
      <c r="F20" s="13"/>
      <c r="G20" s="12" t="s">
        <v>38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39</v>
      </c>
      <c r="B25" s="25"/>
      <c r="C25" s="25"/>
      <c r="D25" s="25"/>
      <c r="E25" s="11" t="s">
        <v>40</v>
      </c>
      <c r="F25" s="11" t="s">
        <v>41</v>
      </c>
      <c r="G25" s="8" t="s">
        <v>42</v>
      </c>
    </row>
    <row r="26" spans="1:7">
      <c r="A26" s="21" t="s">
        <v>43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44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45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46</v>
      </c>
      <c r="B29" s="20"/>
      <c r="C29" s="27" t="s">
        <v>198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2018-12-07T13:00:15+00:00</dcterms:created>
  <dcterms:modified xsi:type="dcterms:W3CDTF">2018-12-07T13:00:15+00:00</dcterms:modified>
  <dc:title>loko</dc:title>
  <dc:description>loko</dc:description>
  <dc:subject>loko</dc:subject>
  <cp:keywords>e</cp:keywords>
  <cp:category>Popis</cp:category>
</cp:coreProperties>
</file>