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018-01" sheetId="1" r:id="rId4"/>
    <sheet name="2018-02" sheetId="2" r:id="rId5"/>
    <sheet name="2018-03" sheetId="3" r:id="rId6"/>
    <sheet name="2018-04" sheetId="4" r:id="rId7"/>
    <sheet name="2018-05" sheetId="5" r:id="rId8"/>
    <sheet name="2018-06" sheetId="6" r:id="rId9"/>
    <sheet name="2018-07" sheetId="7" r:id="rId10"/>
    <sheet name="2018-08" sheetId="8" r:id="rId11"/>
    <sheet name="2018-09" sheetId="9" r:id="rId12"/>
    <sheet name="2018-10" sheetId="10" r:id="rId13"/>
    <sheet name="2018-11" sheetId="11" r:id="rId14"/>
    <sheet name="2018-12" sheetId="12" r:id="rId15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<sst xmlns="http://schemas.openxmlformats.org/spreadsheetml/2006/main" uniqueCount="120">
  <si>
    <t>Naziv tvrtke:</t>
  </si>
  <si>
    <t>decotrullis grupa d.o.o.</t>
  </si>
  <si>
    <t>Mjesto i adresa:</t>
  </si>
  <si>
    <t>gradišćanska 36</t>
  </si>
  <si>
    <t xml:space="preserve">OIB: </t>
  </si>
  <si>
    <r>
      <t xml:space="preserve">EVIDENCIJA</t>
    </r>
    <r>
      <rPr>
        <rFont val="Times New Roman"/>
        <b val="false"/>
        <i val="false"/>
        <strike val="false"/>
        <color rgb="FF000000"/>
        <sz val="14"/>
        <u val="none"/>
      </rPr>
      <t xml:space="preserve"> </t>
    </r>
    <r>
      <rPr>
        <rFont val="Times New Roman"/>
        <b val="true"/>
        <i val="false"/>
        <strike val="false"/>
        <color rgb="FF000000"/>
        <sz val="14"/>
        <u val="none"/>
      </rPr>
      <t xml:space="preserve">O LOKO VOŽNJI</t>
    </r>
  </si>
  <si>
    <t>ZA RAZDOBLJE OD 01.01.2018 DO 31.01.2018 GODINE</t>
  </si>
  <si>
    <t xml:space="preserve">Ime i prezime: </t>
  </si>
  <si>
    <t>Danko Petek</t>
  </si>
  <si>
    <t xml:space="preserve">Marka automobila: </t>
  </si>
  <si>
    <t>honda</t>
  </si>
  <si>
    <t>Registarski broj automobila:</t>
  </si>
  <si>
    <t>zg 5331 de</t>
  </si>
  <si>
    <t>NADNEVAK</t>
  </si>
  <si>
    <t>VRIJEME</t>
  </si>
  <si>
    <t>POČETNO STANJE BROJILA</t>
  </si>
  <si>
    <t>ZAVRŠNO STANJE BROJILA</t>
  </si>
  <si>
    <t>BROJ PRIJEĐENIH KILOMETARA</t>
  </si>
  <si>
    <t>NAZIV LOKACIJE</t>
  </si>
  <si>
    <t>IZVJEŠĆE O RADU</t>
  </si>
  <si>
    <t>02.01.2018</t>
  </si>
  <si>
    <t>13:54-14:18</t>
  </si>
  <si>
    <t>Trgovina na malo mješovite robe, vl. I. Popovski</t>
  </si>
  <si>
    <t>24.01.2018</t>
  </si>
  <si>
    <t>10:45-11:04</t>
  </si>
  <si>
    <t>XYZ ARHITEKTURA d.o.o.</t>
  </si>
  <si>
    <t>UKUPNO</t>
  </si>
  <si>
    <t>Potpis radnika:</t>
  </si>
  <si>
    <t>Potpis ovlaštene osobe:</t>
  </si>
  <si>
    <t>OBRAČUN</t>
  </si>
  <si>
    <t>km</t>
  </si>
  <si>
    <t>kn</t>
  </si>
  <si>
    <t>Ukupno kn</t>
  </si>
  <si>
    <t>Ukupno prijeđeno</t>
  </si>
  <si>
    <t>Ostali troškovi</t>
  </si>
  <si>
    <t>Ukupno za isplatu</t>
  </si>
  <si>
    <t>Datum obračuna</t>
  </si>
  <si>
    <t>01.02.2018</t>
  </si>
  <si>
    <t>ZA RAZDOBLJE OD 01.02.2018 DO 28.02.2018 GODINE</t>
  </si>
  <si>
    <t>22.02.2018</t>
  </si>
  <si>
    <t>14:58-15:18</t>
  </si>
  <si>
    <t>HZ RIF</t>
  </si>
  <si>
    <t>23.02.2018</t>
  </si>
  <si>
    <t>14:33-14:56</t>
  </si>
  <si>
    <t>ESENCIJA d.o.o.</t>
  </si>
  <si>
    <t>01.03.2018</t>
  </si>
  <si>
    <t>ZA RAZDOBLJE OD 01.03.2018 DO 31.03.2018 GODINE</t>
  </si>
  <si>
    <t>09.03.2018</t>
  </si>
  <si>
    <t>8:01-8:17</t>
  </si>
  <si>
    <t>Gama profit j.d.o.o.</t>
  </si>
  <si>
    <t>30.03.2018</t>
  </si>
  <si>
    <t>11:06-11:22</t>
  </si>
  <si>
    <t>EIR PROGRAM j.d.o.o.</t>
  </si>
  <si>
    <t>01.04.2018</t>
  </si>
  <si>
    <t>ZA RAZDOBLJE OD 01.04.2018 DO 30.04.2018 GODINE</t>
  </si>
  <si>
    <t>23.04.2018</t>
  </si>
  <si>
    <t>14:37-14:57</t>
  </si>
  <si>
    <t>MEDIA PRODUCTION vl. Dražen Tomić</t>
  </si>
  <si>
    <t>30.04.2018</t>
  </si>
  <si>
    <t>9:26-9:53</t>
  </si>
  <si>
    <t>JOSIP PANDUR</t>
  </si>
  <si>
    <t>01.05.2018</t>
  </si>
  <si>
    <t>ZA RAZDOBLJE OD 01.05.2018 DO 31.05.2018 GODINE</t>
  </si>
  <si>
    <t>14.05.2018</t>
  </si>
  <si>
    <t>9:42-10:01</t>
  </si>
  <si>
    <t>TOMISLAV BOTIĆ</t>
  </si>
  <si>
    <t>01.06.2018</t>
  </si>
  <si>
    <t>ZA RAZDOBLJE OD 01.06.2018 DO 30.06.2018 GODINE</t>
  </si>
  <si>
    <t>05.06.2018</t>
  </si>
  <si>
    <t>14:29-14:49</t>
  </si>
  <si>
    <t>Cammeo d.o.o.</t>
  </si>
  <si>
    <t>06.06.2018</t>
  </si>
  <si>
    <t>14:05-14:28</t>
  </si>
  <si>
    <t>SANDRA KUKIĆ</t>
  </si>
  <si>
    <t>08.06.2018</t>
  </si>
  <si>
    <t>10:22-10:50</t>
  </si>
  <si>
    <t>ODVJETNIK VELEBIT BOŽIKOV</t>
  </si>
  <si>
    <t>29.06.2018</t>
  </si>
  <si>
    <t>9:13-9:38</t>
  </si>
  <si>
    <t>Croatian Design Superstore d.o.o.</t>
  </si>
  <si>
    <t>01.07.2018</t>
  </si>
  <si>
    <t>ZA RAZDOBLJE OD 01.07.2018 DO 31.07.2018 GODINE</t>
  </si>
  <si>
    <t>09.07.2018</t>
  </si>
  <si>
    <t>8:50-9:17</t>
  </si>
  <si>
    <t>Euro media - renta grupa d.o.o.</t>
  </si>
  <si>
    <t>01.08.2018</t>
  </si>
  <si>
    <t>ZA RAZDOBLJE OD 01.08.2018 DO 31.08.2018 GODINE</t>
  </si>
  <si>
    <t>10.08.2018</t>
  </si>
  <si>
    <t>9:32-10:01</t>
  </si>
  <si>
    <t>de Cotrullis grupa d.o.o.</t>
  </si>
  <si>
    <t>20.08.2018</t>
  </si>
  <si>
    <t>13:35-13:56</t>
  </si>
  <si>
    <t>DAVOR BOJIĆ</t>
  </si>
  <si>
    <t>01.09.2018</t>
  </si>
  <si>
    <t>ZA RAZDOBLJE OD 01.09.2018 DO 30.09.2018 GODINE</t>
  </si>
  <si>
    <t>01.10.2018</t>
  </si>
  <si>
    <t>ZA RAZDOBLJE OD 01.10.2018 DO 31.10.2018 GODINE</t>
  </si>
  <si>
    <t>10.10.2018</t>
  </si>
  <si>
    <t>9:25-9:41</t>
  </si>
  <si>
    <t>Anica Hukelj - javni bilježnik</t>
  </si>
  <si>
    <t>31.10.2018</t>
  </si>
  <si>
    <t>8:05-8:25</t>
  </si>
  <si>
    <t>DO.RE.MI. d.o.o.</t>
  </si>
  <si>
    <t>01.11.2018</t>
  </si>
  <si>
    <t>ZA RAZDOBLJE OD 01.11.2018 DO 30.11.2018 GODINE</t>
  </si>
  <si>
    <t>07.11.2018</t>
  </si>
  <si>
    <t>12:00-12:27</t>
  </si>
  <si>
    <t>IGOR PRSTEC</t>
  </si>
  <si>
    <t>12.11.2018</t>
  </si>
  <si>
    <t>10:59-11:28</t>
  </si>
  <si>
    <t>LUNARTICO VFX vl. Aleksandar Faraguna</t>
  </si>
  <si>
    <t>01.12.2018</t>
  </si>
  <si>
    <t>ZA RAZDOBLJE OD 01.12.2018 DO 31.12.2018 GODINE</t>
  </si>
  <si>
    <t>06.12.2018</t>
  </si>
  <si>
    <t>13:24-13:44</t>
  </si>
  <si>
    <t>ZOLA d.o.o.</t>
  </si>
  <si>
    <t>28.12.2018</t>
  </si>
  <si>
    <t>13:25-13:45</t>
  </si>
  <si>
    <t>SJEMENARA ZAGREB d.o.o. u stečaju</t>
  </si>
  <si>
    <t>01.01.2019</t>
  </si>
</sst>
</file>

<file path=xl/styles.xml><?xml version="1.0" encoding="utf-8"?>
<styleSheet xmlns="http://schemas.openxmlformats.org/spreadsheetml/2006/main" xml:space="preserve">
  <numFmts count="0"/>
  <fonts count="7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8.5"/>
      <color rgb="FFFFFFFF"/>
      <name val="Times New Roman"/>
    </font>
    <font>
      <b val="0"/>
      <i val="0"/>
      <strike val="0"/>
      <u val="none"/>
      <sz val="10"/>
      <color rgb="FF000000"/>
      <name val="Calibri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4"/>
      <color rgb="FF000000"/>
      <name val="Times New Roman"/>
    </font>
    <font>
      <b val="1"/>
      <i val="0"/>
      <strike val="0"/>
      <u val="none"/>
      <sz val="11"/>
      <color rgb="FFFFFFFF"/>
      <name val="Calibri"/>
    </font>
  </fonts>
  <fills count="5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000000"/>
        <bgColor rgb="FFFFFFFF"/>
      </patternFill>
    </fill>
    <fill>
      <patternFill patternType="solid">
        <fgColor rgb="FFFFFFCC"/>
        <bgColor rgb="FFFFFFFF"/>
      </patternFill>
    </fill>
  </fills>
  <borders count="8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3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true" shrinkToFit="false"/>
    </xf>
    <xf xfId="0" fontId="2" numFmtId="0" fillId="3" borderId="2" applyFont="1" applyNumberFormat="0" applyFill="1" applyBorder="1" applyAlignment="1">
      <alignment horizontal="center" vertical="center" textRotation="0" wrapText="true" shrinkToFit="false"/>
    </xf>
    <xf xfId="0" fontId="2" numFmtId="0" fillId="3" borderId="3" applyFont="1" applyNumberFormat="0" applyFill="1" applyBorder="1" applyAlignment="1">
      <alignment horizontal="center" vertical="center" textRotation="0" wrapText="true" shrinkToFit="false"/>
    </xf>
    <xf xfId="0" fontId="2" numFmtId="0" fillId="3" borderId="4" applyFont="1" applyNumberFormat="0" applyFill="1" applyBorder="1" applyAlignment="1">
      <alignment horizontal="center" vertical="center" textRotation="0" wrapText="true" shrinkToFit="false"/>
    </xf>
    <xf xfId="0" fontId="3" numFmtId="0" fillId="2" borderId="1" applyFont="1" applyNumberFormat="0" applyFill="0" applyBorder="1" applyAlignment="1">
      <alignment horizontal="general" vertical="bottom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6" numFmtId="0" fillId="3" borderId="4" applyFont="1" applyNumberFormat="0" applyFill="1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center" vertical="bottom" textRotation="0" wrapText="tru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center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left" vertical="bottom" textRotation="0" wrapText="false" shrinkToFit="false"/>
    </xf>
    <xf xfId="0" fontId="0" numFmtId="0" fillId="2" borderId="5" applyFont="0" applyNumberFormat="0" applyFill="0" applyBorder="1" applyAlignment="1">
      <alignment horizontal="left" vertical="bottom" textRotation="0" wrapText="false" shrinkToFit="false"/>
    </xf>
    <xf xfId="0" fontId="0" numFmtId="0" fillId="2" borderId="6" applyFont="0" applyNumberFormat="0" applyFill="0" applyBorder="1" applyAlignment="1">
      <alignment horizontal="left" vertical="bottom" textRotation="0" wrapText="false" shrinkToFit="false"/>
    </xf>
    <xf xfId="0" fontId="0" numFmtId="0" fillId="2" borderId="7" applyFont="0" applyNumberFormat="0" applyFill="0" applyBorder="1" applyAlignment="1">
      <alignment horizontal="left" vertical="bottom" textRotation="0" wrapText="false" shrinkToFit="false"/>
    </xf>
    <xf xfId="0" fontId="6" numFmtId="0" fillId="3" borderId="2" applyFont="1" applyNumberFormat="0" applyFill="1" applyBorder="1" applyAlignment="1">
      <alignment horizontal="center" vertical="bottom" textRotation="0" wrapText="fals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left" vertical="bottom" textRotation="0" wrapText="false" shrinkToFit="false"/>
    </xf>
    <xf xfId="0" fontId="0" numFmtId="0" fillId="4" borderId="5" applyFont="0" applyNumberFormat="0" applyFill="1" applyBorder="1" applyAlignment="1">
      <alignment horizontal="left" vertical="bottom" textRotation="0" wrapText="false" shrinkToFit="false"/>
    </xf>
    <xf xfId="0" fontId="0" numFmtId="0" fillId="4" borderId="6" applyFont="0" applyNumberFormat="0" applyFill="1" applyBorder="1" applyAlignment="1">
      <alignment horizontal="left" vertical="bottom" textRotation="0" wrapText="false" shrinkToFit="false"/>
    </xf>
    <xf xfId="0" fontId="0" numFmtId="0" fillId="4" borderId="7" applyFont="0" applyNumberFormat="0" applyFill="1" applyBorder="1" applyAlignment="1">
      <alignment horizontal="left" vertical="bottom" textRotation="0" wrapText="false" shrinkToFit="false"/>
    </xf>
    <xf xfId="0" fontId="3" numFmtId="0" fillId="2" borderId="1" applyFont="1" applyNumberFormat="0" applyFill="0" applyBorder="1" applyAlignment="1">
      <alignment horizontal="right" vertical="bottom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7"/>
  <sheetViews>
    <sheetView tabSelected="1" workbookViewId="0" showGridLines="true" showRowColHeaders="1">
      <selection activeCell="G14" sqref="G14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6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20</v>
      </c>
      <c r="B13" s="30" t="s">
        <v>21</v>
      </c>
      <c r="C13" s="30">
        <v>276968</v>
      </c>
      <c r="D13" s="30">
        <v>276968</v>
      </c>
      <c r="E13" s="30">
        <v>0</v>
      </c>
      <c r="F13" s="30" t="s">
        <v>22</v>
      </c>
      <c r="G13" s="30"/>
    </row>
    <row r="14" spans="1:7">
      <c r="A14" s="30" t="s">
        <v>23</v>
      </c>
      <c r="B14" s="30" t="s">
        <v>24</v>
      </c>
      <c r="C14" s="30">
        <v>276954</v>
      </c>
      <c r="D14" s="30">
        <v>276954</v>
      </c>
      <c r="E14" s="30">
        <v>0</v>
      </c>
      <c r="F14" s="30" t="s">
        <v>25</v>
      </c>
      <c r="G14" s="30"/>
    </row>
    <row r="15" spans="1:7">
      <c r="A15" s="9"/>
      <c r="B15" s="9"/>
      <c r="C15" s="9"/>
      <c r="D15" s="9"/>
      <c r="E15" s="9"/>
      <c r="F15" s="5"/>
      <c r="G15" s="5"/>
    </row>
    <row r="16" spans="1:7">
      <c r="A16" s="19" t="s">
        <v>26</v>
      </c>
      <c r="B16" s="19"/>
      <c r="C16" s="10"/>
      <c r="D16" s="10"/>
      <c r="E16" s="10">
        <v>0</v>
      </c>
      <c r="F16" s="1"/>
      <c r="G16" s="1"/>
    </row>
    <row r="18" spans="1:7">
      <c r="A18" s="12" t="s">
        <v>27</v>
      </c>
      <c r="B18" s="13"/>
      <c r="C18" s="13"/>
      <c r="D18" s="13"/>
      <c r="E18" s="13"/>
      <c r="F18" s="13"/>
      <c r="G18" s="12" t="s">
        <v>28</v>
      </c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13"/>
      <c r="B22" s="13"/>
      <c r="C22" s="13"/>
      <c r="D22" s="13"/>
      <c r="E22" s="13"/>
      <c r="F22" s="13"/>
      <c r="G22" s="13"/>
    </row>
    <row r="23" spans="1:7">
      <c r="A23" s="24" t="s">
        <v>29</v>
      </c>
      <c r="B23" s="25"/>
      <c r="C23" s="25"/>
      <c r="D23" s="25"/>
      <c r="E23" s="11" t="s">
        <v>30</v>
      </c>
      <c r="F23" s="11" t="s">
        <v>31</v>
      </c>
      <c r="G23" s="8" t="s">
        <v>32</v>
      </c>
    </row>
    <row r="24" spans="1:7">
      <c r="A24" s="21" t="s">
        <v>33</v>
      </c>
      <c r="B24" s="22"/>
      <c r="C24" s="22"/>
      <c r="D24" s="23"/>
      <c r="E24" s="14" t="str">
        <f>+E16</f>
        <v>0</v>
      </c>
      <c r="F24" s="15">
        <v>2</v>
      </c>
      <c r="G24" s="16" t="str">
        <f>+E24*F24</f>
        <v>0</v>
      </c>
    </row>
    <row r="25" spans="1:7">
      <c r="A25" s="20" t="s">
        <v>34</v>
      </c>
      <c r="B25" s="20"/>
      <c r="C25" s="26"/>
      <c r="D25" s="26"/>
      <c r="E25" s="26"/>
      <c r="F25" s="26"/>
      <c r="G25" s="17">
        <v>0</v>
      </c>
    </row>
    <row r="26" spans="1:7">
      <c r="A26" s="20" t="s">
        <v>35</v>
      </c>
      <c r="B26" s="20"/>
      <c r="C26" s="20"/>
      <c r="D26" s="20"/>
      <c r="E26" s="20"/>
      <c r="F26" s="20"/>
      <c r="G26" s="16" t="str">
        <f>SUM(G24:G25)</f>
        <v>0</v>
      </c>
    </row>
    <row r="27" spans="1:7">
      <c r="A27" s="20" t="s">
        <v>36</v>
      </c>
      <c r="B27" s="20"/>
      <c r="C27" s="27" t="s">
        <v>37</v>
      </c>
      <c r="D27" s="28"/>
      <c r="E27" s="28"/>
      <c r="F27" s="28"/>
      <c r="G27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6:B16"/>
    <mergeCell ref="A27:B27"/>
    <mergeCell ref="A24:D24"/>
    <mergeCell ref="A23:D23"/>
    <mergeCell ref="A25:B25"/>
    <mergeCell ref="C25:F25"/>
    <mergeCell ref="A26:F26"/>
    <mergeCell ref="C27:G27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7"/>
  <sheetViews>
    <sheetView tabSelected="0" workbookViewId="0" showGridLines="true" showRowColHeaders="1">
      <selection activeCell="G14" sqref="G14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96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97</v>
      </c>
      <c r="B13" s="30" t="s">
        <v>98</v>
      </c>
      <c r="C13" s="30">
        <v>276970</v>
      </c>
      <c r="D13" s="30">
        <v>276970</v>
      </c>
      <c r="E13" s="30">
        <v>0</v>
      </c>
      <c r="F13" s="30" t="s">
        <v>99</v>
      </c>
      <c r="G13" s="30"/>
    </row>
    <row r="14" spans="1:7">
      <c r="A14" s="30" t="s">
        <v>100</v>
      </c>
      <c r="B14" s="30" t="s">
        <v>101</v>
      </c>
      <c r="C14" s="30">
        <v>276955</v>
      </c>
      <c r="D14" s="30">
        <v>276955</v>
      </c>
      <c r="E14" s="30">
        <v>0</v>
      </c>
      <c r="F14" s="30" t="s">
        <v>102</v>
      </c>
      <c r="G14" s="30"/>
    </row>
    <row r="15" spans="1:7">
      <c r="A15" s="9"/>
      <c r="B15" s="9"/>
      <c r="C15" s="9"/>
      <c r="D15" s="9"/>
      <c r="E15" s="9"/>
      <c r="F15" s="5"/>
      <c r="G15" s="5"/>
    </row>
    <row r="16" spans="1:7">
      <c r="A16" s="19" t="s">
        <v>26</v>
      </c>
      <c r="B16" s="19"/>
      <c r="C16" s="10"/>
      <c r="D16" s="10"/>
      <c r="E16" s="10">
        <v>0</v>
      </c>
      <c r="F16" s="1"/>
      <c r="G16" s="1"/>
    </row>
    <row r="18" spans="1:7">
      <c r="A18" s="12" t="s">
        <v>27</v>
      </c>
      <c r="B18" s="13"/>
      <c r="C18" s="13"/>
      <c r="D18" s="13"/>
      <c r="E18" s="13"/>
      <c r="F18" s="13"/>
      <c r="G18" s="12" t="s">
        <v>28</v>
      </c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13"/>
      <c r="B22" s="13"/>
      <c r="C22" s="13"/>
      <c r="D22" s="13"/>
      <c r="E22" s="13"/>
      <c r="F22" s="13"/>
      <c r="G22" s="13"/>
    </row>
    <row r="23" spans="1:7">
      <c r="A23" s="24" t="s">
        <v>29</v>
      </c>
      <c r="B23" s="25"/>
      <c r="C23" s="25"/>
      <c r="D23" s="25"/>
      <c r="E23" s="11" t="s">
        <v>30</v>
      </c>
      <c r="F23" s="11" t="s">
        <v>31</v>
      </c>
      <c r="G23" s="8" t="s">
        <v>32</v>
      </c>
    </row>
    <row r="24" spans="1:7">
      <c r="A24" s="21" t="s">
        <v>33</v>
      </c>
      <c r="B24" s="22"/>
      <c r="C24" s="22"/>
      <c r="D24" s="23"/>
      <c r="E24" s="14" t="str">
        <f>+E16</f>
        <v>0</v>
      </c>
      <c r="F24" s="15">
        <v>2</v>
      </c>
      <c r="G24" s="16" t="str">
        <f>+E24*F24</f>
        <v>0</v>
      </c>
    </row>
    <row r="25" spans="1:7">
      <c r="A25" s="20" t="s">
        <v>34</v>
      </c>
      <c r="B25" s="20"/>
      <c r="C25" s="26"/>
      <c r="D25" s="26"/>
      <c r="E25" s="26"/>
      <c r="F25" s="26"/>
      <c r="G25" s="17">
        <v>0</v>
      </c>
    </row>
    <row r="26" spans="1:7">
      <c r="A26" s="20" t="s">
        <v>35</v>
      </c>
      <c r="B26" s="20"/>
      <c r="C26" s="20"/>
      <c r="D26" s="20"/>
      <c r="E26" s="20"/>
      <c r="F26" s="20"/>
      <c r="G26" s="16" t="str">
        <f>SUM(G24:G25)</f>
        <v>0</v>
      </c>
    </row>
    <row r="27" spans="1:7">
      <c r="A27" s="20" t="s">
        <v>36</v>
      </c>
      <c r="B27" s="20"/>
      <c r="C27" s="27" t="s">
        <v>103</v>
      </c>
      <c r="D27" s="28"/>
      <c r="E27" s="28"/>
      <c r="F27" s="28"/>
      <c r="G27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6:B16"/>
    <mergeCell ref="A27:B27"/>
    <mergeCell ref="A24:D24"/>
    <mergeCell ref="A23:D23"/>
    <mergeCell ref="A25:B25"/>
    <mergeCell ref="C25:F25"/>
    <mergeCell ref="A26:F26"/>
    <mergeCell ref="C27:G27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7"/>
  <sheetViews>
    <sheetView tabSelected="0" workbookViewId="0" showGridLines="true" showRowColHeaders="1">
      <selection activeCell="G14" sqref="G14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104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105</v>
      </c>
      <c r="B13" s="30" t="s">
        <v>106</v>
      </c>
      <c r="C13" s="30">
        <v>276950</v>
      </c>
      <c r="D13" s="30">
        <v>276950</v>
      </c>
      <c r="E13" s="30">
        <v>0</v>
      </c>
      <c r="F13" s="30" t="s">
        <v>107</v>
      </c>
      <c r="G13" s="30"/>
    </row>
    <row r="14" spans="1:7">
      <c r="A14" s="30" t="s">
        <v>108</v>
      </c>
      <c r="B14" s="30" t="s">
        <v>109</v>
      </c>
      <c r="C14" s="30">
        <v>276964</v>
      </c>
      <c r="D14" s="30">
        <v>276964</v>
      </c>
      <c r="E14" s="30">
        <v>0</v>
      </c>
      <c r="F14" s="30" t="s">
        <v>110</v>
      </c>
      <c r="G14" s="30"/>
    </row>
    <row r="15" spans="1:7">
      <c r="A15" s="9"/>
      <c r="B15" s="9"/>
      <c r="C15" s="9"/>
      <c r="D15" s="9"/>
      <c r="E15" s="9"/>
      <c r="F15" s="5"/>
      <c r="G15" s="5"/>
    </row>
    <row r="16" spans="1:7">
      <c r="A16" s="19" t="s">
        <v>26</v>
      </c>
      <c r="B16" s="19"/>
      <c r="C16" s="10"/>
      <c r="D16" s="10"/>
      <c r="E16" s="10">
        <v>0</v>
      </c>
      <c r="F16" s="1"/>
      <c r="G16" s="1"/>
    </row>
    <row r="18" spans="1:7">
      <c r="A18" s="12" t="s">
        <v>27</v>
      </c>
      <c r="B18" s="13"/>
      <c r="C18" s="13"/>
      <c r="D18" s="13"/>
      <c r="E18" s="13"/>
      <c r="F18" s="13"/>
      <c r="G18" s="12" t="s">
        <v>28</v>
      </c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13"/>
      <c r="B22" s="13"/>
      <c r="C22" s="13"/>
      <c r="D22" s="13"/>
      <c r="E22" s="13"/>
      <c r="F22" s="13"/>
      <c r="G22" s="13"/>
    </row>
    <row r="23" spans="1:7">
      <c r="A23" s="24" t="s">
        <v>29</v>
      </c>
      <c r="B23" s="25"/>
      <c r="C23" s="25"/>
      <c r="D23" s="25"/>
      <c r="E23" s="11" t="s">
        <v>30</v>
      </c>
      <c r="F23" s="11" t="s">
        <v>31</v>
      </c>
      <c r="G23" s="8" t="s">
        <v>32</v>
      </c>
    </row>
    <row r="24" spans="1:7">
      <c r="A24" s="21" t="s">
        <v>33</v>
      </c>
      <c r="B24" s="22"/>
      <c r="C24" s="22"/>
      <c r="D24" s="23"/>
      <c r="E24" s="14" t="str">
        <f>+E16</f>
        <v>0</v>
      </c>
      <c r="F24" s="15">
        <v>2</v>
      </c>
      <c r="G24" s="16" t="str">
        <f>+E24*F24</f>
        <v>0</v>
      </c>
    </row>
    <row r="25" spans="1:7">
      <c r="A25" s="20" t="s">
        <v>34</v>
      </c>
      <c r="B25" s="20"/>
      <c r="C25" s="26"/>
      <c r="D25" s="26"/>
      <c r="E25" s="26"/>
      <c r="F25" s="26"/>
      <c r="G25" s="17">
        <v>0</v>
      </c>
    </row>
    <row r="26" spans="1:7">
      <c r="A26" s="20" t="s">
        <v>35</v>
      </c>
      <c r="B26" s="20"/>
      <c r="C26" s="20"/>
      <c r="D26" s="20"/>
      <c r="E26" s="20"/>
      <c r="F26" s="20"/>
      <c r="G26" s="16" t="str">
        <f>SUM(G24:G25)</f>
        <v>0</v>
      </c>
    </row>
    <row r="27" spans="1:7">
      <c r="A27" s="20" t="s">
        <v>36</v>
      </c>
      <c r="B27" s="20"/>
      <c r="C27" s="27" t="s">
        <v>111</v>
      </c>
      <c r="D27" s="28"/>
      <c r="E27" s="28"/>
      <c r="F27" s="28"/>
      <c r="G27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6:B16"/>
    <mergeCell ref="A27:B27"/>
    <mergeCell ref="A24:D24"/>
    <mergeCell ref="A23:D23"/>
    <mergeCell ref="A25:B25"/>
    <mergeCell ref="C25:F25"/>
    <mergeCell ref="A26:F26"/>
    <mergeCell ref="C27:G27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7"/>
  <sheetViews>
    <sheetView tabSelected="0" workbookViewId="0" showGridLines="true" showRowColHeaders="1">
      <selection activeCell="G14" sqref="G14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112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113</v>
      </c>
      <c r="B13" s="30" t="s">
        <v>114</v>
      </c>
      <c r="C13" s="30">
        <v>276960</v>
      </c>
      <c r="D13" s="30">
        <v>276960</v>
      </c>
      <c r="E13" s="30">
        <v>0</v>
      </c>
      <c r="F13" s="30" t="s">
        <v>115</v>
      </c>
      <c r="G13" s="30"/>
    </row>
    <row r="14" spans="1:7">
      <c r="A14" s="30" t="s">
        <v>116</v>
      </c>
      <c r="B14" s="30" t="s">
        <v>117</v>
      </c>
      <c r="C14" s="30">
        <v>276977</v>
      </c>
      <c r="D14" s="30">
        <v>276977</v>
      </c>
      <c r="E14" s="30">
        <v>0</v>
      </c>
      <c r="F14" s="30" t="s">
        <v>118</v>
      </c>
      <c r="G14" s="30"/>
    </row>
    <row r="15" spans="1:7">
      <c r="A15" s="9"/>
      <c r="B15" s="9"/>
      <c r="C15" s="9"/>
      <c r="D15" s="9"/>
      <c r="E15" s="9"/>
      <c r="F15" s="5"/>
      <c r="G15" s="5"/>
    </row>
    <row r="16" spans="1:7">
      <c r="A16" s="19" t="s">
        <v>26</v>
      </c>
      <c r="B16" s="19"/>
      <c r="C16" s="10"/>
      <c r="D16" s="10"/>
      <c r="E16" s="10">
        <v>0</v>
      </c>
      <c r="F16" s="1"/>
      <c r="G16" s="1"/>
    </row>
    <row r="18" spans="1:7">
      <c r="A18" s="12" t="s">
        <v>27</v>
      </c>
      <c r="B18" s="13"/>
      <c r="C18" s="13"/>
      <c r="D18" s="13"/>
      <c r="E18" s="13"/>
      <c r="F18" s="13"/>
      <c r="G18" s="12" t="s">
        <v>28</v>
      </c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13"/>
      <c r="B22" s="13"/>
      <c r="C22" s="13"/>
      <c r="D22" s="13"/>
      <c r="E22" s="13"/>
      <c r="F22" s="13"/>
      <c r="G22" s="13"/>
    </row>
    <row r="23" spans="1:7">
      <c r="A23" s="24" t="s">
        <v>29</v>
      </c>
      <c r="B23" s="25"/>
      <c r="C23" s="25"/>
      <c r="D23" s="25"/>
      <c r="E23" s="11" t="s">
        <v>30</v>
      </c>
      <c r="F23" s="11" t="s">
        <v>31</v>
      </c>
      <c r="G23" s="8" t="s">
        <v>32</v>
      </c>
    </row>
    <row r="24" spans="1:7">
      <c r="A24" s="21" t="s">
        <v>33</v>
      </c>
      <c r="B24" s="22"/>
      <c r="C24" s="22"/>
      <c r="D24" s="23"/>
      <c r="E24" s="14" t="str">
        <f>+E16</f>
        <v>0</v>
      </c>
      <c r="F24" s="15">
        <v>2</v>
      </c>
      <c r="G24" s="16" t="str">
        <f>+E24*F24</f>
        <v>0</v>
      </c>
    </row>
    <row r="25" spans="1:7">
      <c r="A25" s="20" t="s">
        <v>34</v>
      </c>
      <c r="B25" s="20"/>
      <c r="C25" s="26"/>
      <c r="D25" s="26"/>
      <c r="E25" s="26"/>
      <c r="F25" s="26"/>
      <c r="G25" s="17">
        <v>0</v>
      </c>
    </row>
    <row r="26" spans="1:7">
      <c r="A26" s="20" t="s">
        <v>35</v>
      </c>
      <c r="B26" s="20"/>
      <c r="C26" s="20"/>
      <c r="D26" s="20"/>
      <c r="E26" s="20"/>
      <c r="F26" s="20"/>
      <c r="G26" s="16" t="str">
        <f>SUM(G24:G25)</f>
        <v>0</v>
      </c>
    </row>
    <row r="27" spans="1:7">
      <c r="A27" s="20" t="s">
        <v>36</v>
      </c>
      <c r="B27" s="20"/>
      <c r="C27" s="27" t="s">
        <v>119</v>
      </c>
      <c r="D27" s="28"/>
      <c r="E27" s="28"/>
      <c r="F27" s="28"/>
      <c r="G27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6:B16"/>
    <mergeCell ref="A27:B27"/>
    <mergeCell ref="A24:D24"/>
    <mergeCell ref="A23:D23"/>
    <mergeCell ref="A25:B25"/>
    <mergeCell ref="C25:F25"/>
    <mergeCell ref="A26:F26"/>
    <mergeCell ref="C27:G27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7"/>
  <sheetViews>
    <sheetView tabSelected="0" workbookViewId="0" showGridLines="true" showRowColHeaders="1">
      <selection activeCell="G14" sqref="G14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38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39</v>
      </c>
      <c r="B13" s="30" t="s">
        <v>40</v>
      </c>
      <c r="C13" s="30">
        <v>276966</v>
      </c>
      <c r="D13" s="30">
        <v>276966</v>
      </c>
      <c r="E13" s="30">
        <v>0</v>
      </c>
      <c r="F13" s="30" t="s">
        <v>41</v>
      </c>
      <c r="G13" s="30"/>
    </row>
    <row r="14" spans="1:7">
      <c r="A14" s="30" t="s">
        <v>42</v>
      </c>
      <c r="B14" s="30" t="s">
        <v>43</v>
      </c>
      <c r="C14" s="30">
        <v>276951</v>
      </c>
      <c r="D14" s="30">
        <v>276951</v>
      </c>
      <c r="E14" s="30">
        <v>0</v>
      </c>
      <c r="F14" s="30" t="s">
        <v>44</v>
      </c>
      <c r="G14" s="30"/>
    </row>
    <row r="15" spans="1:7">
      <c r="A15" s="9"/>
      <c r="B15" s="9"/>
      <c r="C15" s="9"/>
      <c r="D15" s="9"/>
      <c r="E15" s="9"/>
      <c r="F15" s="5"/>
      <c r="G15" s="5"/>
    </row>
    <row r="16" spans="1:7">
      <c r="A16" s="19" t="s">
        <v>26</v>
      </c>
      <c r="B16" s="19"/>
      <c r="C16" s="10"/>
      <c r="D16" s="10"/>
      <c r="E16" s="10">
        <v>0</v>
      </c>
      <c r="F16" s="1"/>
      <c r="G16" s="1"/>
    </row>
    <row r="18" spans="1:7">
      <c r="A18" s="12" t="s">
        <v>27</v>
      </c>
      <c r="B18" s="13"/>
      <c r="C18" s="13"/>
      <c r="D18" s="13"/>
      <c r="E18" s="13"/>
      <c r="F18" s="13"/>
      <c r="G18" s="12" t="s">
        <v>28</v>
      </c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13"/>
      <c r="B22" s="13"/>
      <c r="C22" s="13"/>
      <c r="D22" s="13"/>
      <c r="E22" s="13"/>
      <c r="F22" s="13"/>
      <c r="G22" s="13"/>
    </row>
    <row r="23" spans="1:7">
      <c r="A23" s="24" t="s">
        <v>29</v>
      </c>
      <c r="B23" s="25"/>
      <c r="C23" s="25"/>
      <c r="D23" s="25"/>
      <c r="E23" s="11" t="s">
        <v>30</v>
      </c>
      <c r="F23" s="11" t="s">
        <v>31</v>
      </c>
      <c r="G23" s="8" t="s">
        <v>32</v>
      </c>
    </row>
    <row r="24" spans="1:7">
      <c r="A24" s="21" t="s">
        <v>33</v>
      </c>
      <c r="B24" s="22"/>
      <c r="C24" s="22"/>
      <c r="D24" s="23"/>
      <c r="E24" s="14" t="str">
        <f>+E16</f>
        <v>0</v>
      </c>
      <c r="F24" s="15">
        <v>2</v>
      </c>
      <c r="G24" s="16" t="str">
        <f>+E24*F24</f>
        <v>0</v>
      </c>
    </row>
    <row r="25" spans="1:7">
      <c r="A25" s="20" t="s">
        <v>34</v>
      </c>
      <c r="B25" s="20"/>
      <c r="C25" s="26"/>
      <c r="D25" s="26"/>
      <c r="E25" s="26"/>
      <c r="F25" s="26"/>
      <c r="G25" s="17">
        <v>0</v>
      </c>
    </row>
    <row r="26" spans="1:7">
      <c r="A26" s="20" t="s">
        <v>35</v>
      </c>
      <c r="B26" s="20"/>
      <c r="C26" s="20"/>
      <c r="D26" s="20"/>
      <c r="E26" s="20"/>
      <c r="F26" s="20"/>
      <c r="G26" s="16" t="str">
        <f>SUM(G24:G25)</f>
        <v>0</v>
      </c>
    </row>
    <row r="27" spans="1:7">
      <c r="A27" s="20" t="s">
        <v>36</v>
      </c>
      <c r="B27" s="20"/>
      <c r="C27" s="27" t="s">
        <v>45</v>
      </c>
      <c r="D27" s="28"/>
      <c r="E27" s="28"/>
      <c r="F27" s="28"/>
      <c r="G27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6:B16"/>
    <mergeCell ref="A27:B27"/>
    <mergeCell ref="A24:D24"/>
    <mergeCell ref="A23:D23"/>
    <mergeCell ref="A25:B25"/>
    <mergeCell ref="C25:F25"/>
    <mergeCell ref="A26:F26"/>
    <mergeCell ref="C27:G27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7"/>
  <sheetViews>
    <sheetView tabSelected="0" workbookViewId="0" showGridLines="true" showRowColHeaders="1">
      <selection activeCell="G14" sqref="G14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46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47</v>
      </c>
      <c r="B13" s="30" t="s">
        <v>48</v>
      </c>
      <c r="C13" s="30">
        <v>276971</v>
      </c>
      <c r="D13" s="30">
        <v>276971</v>
      </c>
      <c r="E13" s="30">
        <v>0</v>
      </c>
      <c r="F13" s="30" t="s">
        <v>49</v>
      </c>
      <c r="G13" s="30"/>
    </row>
    <row r="14" spans="1:7">
      <c r="A14" s="30" t="s">
        <v>50</v>
      </c>
      <c r="B14" s="30" t="s">
        <v>51</v>
      </c>
      <c r="C14" s="30">
        <v>276973</v>
      </c>
      <c r="D14" s="30">
        <v>276973</v>
      </c>
      <c r="E14" s="30">
        <v>0</v>
      </c>
      <c r="F14" s="30" t="s">
        <v>52</v>
      </c>
      <c r="G14" s="30"/>
    </row>
    <row r="15" spans="1:7">
      <c r="A15" s="9"/>
      <c r="B15" s="9"/>
      <c r="C15" s="9"/>
      <c r="D15" s="9"/>
      <c r="E15" s="9"/>
      <c r="F15" s="5"/>
      <c r="G15" s="5"/>
    </row>
    <row r="16" spans="1:7">
      <c r="A16" s="19" t="s">
        <v>26</v>
      </c>
      <c r="B16" s="19"/>
      <c r="C16" s="10"/>
      <c r="D16" s="10"/>
      <c r="E16" s="10">
        <v>0</v>
      </c>
      <c r="F16" s="1"/>
      <c r="G16" s="1"/>
    </row>
    <row r="18" spans="1:7">
      <c r="A18" s="12" t="s">
        <v>27</v>
      </c>
      <c r="B18" s="13"/>
      <c r="C18" s="13"/>
      <c r="D18" s="13"/>
      <c r="E18" s="13"/>
      <c r="F18" s="13"/>
      <c r="G18" s="12" t="s">
        <v>28</v>
      </c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13"/>
      <c r="B22" s="13"/>
      <c r="C22" s="13"/>
      <c r="D22" s="13"/>
      <c r="E22" s="13"/>
      <c r="F22" s="13"/>
      <c r="G22" s="13"/>
    </row>
    <row r="23" spans="1:7">
      <c r="A23" s="24" t="s">
        <v>29</v>
      </c>
      <c r="B23" s="25"/>
      <c r="C23" s="25"/>
      <c r="D23" s="25"/>
      <c r="E23" s="11" t="s">
        <v>30</v>
      </c>
      <c r="F23" s="11" t="s">
        <v>31</v>
      </c>
      <c r="G23" s="8" t="s">
        <v>32</v>
      </c>
    </row>
    <row r="24" spans="1:7">
      <c r="A24" s="21" t="s">
        <v>33</v>
      </c>
      <c r="B24" s="22"/>
      <c r="C24" s="22"/>
      <c r="D24" s="23"/>
      <c r="E24" s="14" t="str">
        <f>+E16</f>
        <v>0</v>
      </c>
      <c r="F24" s="15">
        <v>2</v>
      </c>
      <c r="G24" s="16" t="str">
        <f>+E24*F24</f>
        <v>0</v>
      </c>
    </row>
    <row r="25" spans="1:7">
      <c r="A25" s="20" t="s">
        <v>34</v>
      </c>
      <c r="B25" s="20"/>
      <c r="C25" s="26"/>
      <c r="D25" s="26"/>
      <c r="E25" s="26"/>
      <c r="F25" s="26"/>
      <c r="G25" s="17">
        <v>0</v>
      </c>
    </row>
    <row r="26" spans="1:7">
      <c r="A26" s="20" t="s">
        <v>35</v>
      </c>
      <c r="B26" s="20"/>
      <c r="C26" s="20"/>
      <c r="D26" s="20"/>
      <c r="E26" s="20"/>
      <c r="F26" s="20"/>
      <c r="G26" s="16" t="str">
        <f>SUM(G24:G25)</f>
        <v>0</v>
      </c>
    </row>
    <row r="27" spans="1:7">
      <c r="A27" s="20" t="s">
        <v>36</v>
      </c>
      <c r="B27" s="20"/>
      <c r="C27" s="27" t="s">
        <v>53</v>
      </c>
      <c r="D27" s="28"/>
      <c r="E27" s="28"/>
      <c r="F27" s="28"/>
      <c r="G27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6:B16"/>
    <mergeCell ref="A27:B27"/>
    <mergeCell ref="A24:D24"/>
    <mergeCell ref="A23:D23"/>
    <mergeCell ref="A25:B25"/>
    <mergeCell ref="C25:F25"/>
    <mergeCell ref="A26:F26"/>
    <mergeCell ref="C27:G27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7"/>
  <sheetViews>
    <sheetView tabSelected="0" workbookViewId="0" showGridLines="true" showRowColHeaders="1">
      <selection activeCell="G14" sqref="G14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54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55</v>
      </c>
      <c r="B13" s="30" t="s">
        <v>56</v>
      </c>
      <c r="C13" s="30">
        <v>276963</v>
      </c>
      <c r="D13" s="30">
        <v>276963</v>
      </c>
      <c r="E13" s="30">
        <v>0</v>
      </c>
      <c r="F13" s="30" t="s">
        <v>57</v>
      </c>
      <c r="G13" s="30"/>
    </row>
    <row r="14" spans="1:7">
      <c r="A14" s="30" t="s">
        <v>58</v>
      </c>
      <c r="B14" s="30" t="s">
        <v>59</v>
      </c>
      <c r="C14" s="30">
        <v>276956</v>
      </c>
      <c r="D14" s="30">
        <v>276956</v>
      </c>
      <c r="E14" s="30">
        <v>0</v>
      </c>
      <c r="F14" s="30" t="s">
        <v>60</v>
      </c>
      <c r="G14" s="30"/>
    </row>
    <row r="15" spans="1:7">
      <c r="A15" s="9"/>
      <c r="B15" s="9"/>
      <c r="C15" s="9"/>
      <c r="D15" s="9"/>
      <c r="E15" s="9"/>
      <c r="F15" s="5"/>
      <c r="G15" s="5"/>
    </row>
    <row r="16" spans="1:7">
      <c r="A16" s="19" t="s">
        <v>26</v>
      </c>
      <c r="B16" s="19"/>
      <c r="C16" s="10"/>
      <c r="D16" s="10"/>
      <c r="E16" s="10">
        <v>0</v>
      </c>
      <c r="F16" s="1"/>
      <c r="G16" s="1"/>
    </row>
    <row r="18" spans="1:7">
      <c r="A18" s="12" t="s">
        <v>27</v>
      </c>
      <c r="B18" s="13"/>
      <c r="C18" s="13"/>
      <c r="D18" s="13"/>
      <c r="E18" s="13"/>
      <c r="F18" s="13"/>
      <c r="G18" s="12" t="s">
        <v>28</v>
      </c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13"/>
      <c r="B22" s="13"/>
      <c r="C22" s="13"/>
      <c r="D22" s="13"/>
      <c r="E22" s="13"/>
      <c r="F22" s="13"/>
      <c r="G22" s="13"/>
    </row>
    <row r="23" spans="1:7">
      <c r="A23" s="24" t="s">
        <v>29</v>
      </c>
      <c r="B23" s="25"/>
      <c r="C23" s="25"/>
      <c r="D23" s="25"/>
      <c r="E23" s="11" t="s">
        <v>30</v>
      </c>
      <c r="F23" s="11" t="s">
        <v>31</v>
      </c>
      <c r="G23" s="8" t="s">
        <v>32</v>
      </c>
    </row>
    <row r="24" spans="1:7">
      <c r="A24" s="21" t="s">
        <v>33</v>
      </c>
      <c r="B24" s="22"/>
      <c r="C24" s="22"/>
      <c r="D24" s="23"/>
      <c r="E24" s="14" t="str">
        <f>+E16</f>
        <v>0</v>
      </c>
      <c r="F24" s="15">
        <v>2</v>
      </c>
      <c r="G24" s="16" t="str">
        <f>+E24*F24</f>
        <v>0</v>
      </c>
    </row>
    <row r="25" spans="1:7">
      <c r="A25" s="20" t="s">
        <v>34</v>
      </c>
      <c r="B25" s="20"/>
      <c r="C25" s="26"/>
      <c r="D25" s="26"/>
      <c r="E25" s="26"/>
      <c r="F25" s="26"/>
      <c r="G25" s="17">
        <v>0</v>
      </c>
    </row>
    <row r="26" spans="1:7">
      <c r="A26" s="20" t="s">
        <v>35</v>
      </c>
      <c r="B26" s="20"/>
      <c r="C26" s="20"/>
      <c r="D26" s="20"/>
      <c r="E26" s="20"/>
      <c r="F26" s="20"/>
      <c r="G26" s="16" t="str">
        <f>SUM(G24:G25)</f>
        <v>0</v>
      </c>
    </row>
    <row r="27" spans="1:7">
      <c r="A27" s="20" t="s">
        <v>36</v>
      </c>
      <c r="B27" s="20"/>
      <c r="C27" s="27" t="s">
        <v>61</v>
      </c>
      <c r="D27" s="28"/>
      <c r="E27" s="28"/>
      <c r="F27" s="28"/>
      <c r="G27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6:B16"/>
    <mergeCell ref="A27:B27"/>
    <mergeCell ref="A24:D24"/>
    <mergeCell ref="A23:D23"/>
    <mergeCell ref="A25:B25"/>
    <mergeCell ref="C25:F25"/>
    <mergeCell ref="A26:F26"/>
    <mergeCell ref="C27:G27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62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63</v>
      </c>
      <c r="B13" s="30" t="s">
        <v>64</v>
      </c>
      <c r="C13" s="30">
        <v>276979</v>
      </c>
      <c r="D13" s="30">
        <v>276979</v>
      </c>
      <c r="E13" s="30">
        <v>0</v>
      </c>
      <c r="F13" s="30" t="s">
        <v>65</v>
      </c>
      <c r="G13" s="30"/>
    </row>
    <row r="14" spans="1:7">
      <c r="A14" s="9"/>
      <c r="B14" s="9"/>
      <c r="C14" s="9"/>
      <c r="D14" s="9"/>
      <c r="E14" s="9"/>
      <c r="F14" s="5"/>
      <c r="G14" s="5"/>
    </row>
    <row r="15" spans="1:7">
      <c r="A15" s="19" t="s">
        <v>26</v>
      </c>
      <c r="B15" s="19"/>
      <c r="C15" s="10"/>
      <c r="D15" s="10"/>
      <c r="E15" s="10">
        <v>0</v>
      </c>
      <c r="F15" s="1"/>
      <c r="G15" s="1"/>
    </row>
    <row r="17" spans="1:7">
      <c r="A17" s="12" t="s">
        <v>27</v>
      </c>
      <c r="B17" s="13"/>
      <c r="C17" s="13"/>
      <c r="D17" s="13"/>
      <c r="E17" s="13"/>
      <c r="F17" s="13"/>
      <c r="G17" s="12" t="s">
        <v>28</v>
      </c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24" t="s">
        <v>29</v>
      </c>
      <c r="B22" s="25"/>
      <c r="C22" s="25"/>
      <c r="D22" s="25"/>
      <c r="E22" s="11" t="s">
        <v>30</v>
      </c>
      <c r="F22" s="11" t="s">
        <v>31</v>
      </c>
      <c r="G22" s="8" t="s">
        <v>32</v>
      </c>
    </row>
    <row r="23" spans="1:7">
      <c r="A23" s="21" t="s">
        <v>33</v>
      </c>
      <c r="B23" s="22"/>
      <c r="C23" s="22"/>
      <c r="D23" s="23"/>
      <c r="E23" s="14" t="str">
        <f>+E15</f>
        <v>0</v>
      </c>
      <c r="F23" s="15">
        <v>2</v>
      </c>
      <c r="G23" s="16" t="str">
        <f>+E23*F23</f>
        <v>0</v>
      </c>
    </row>
    <row r="24" spans="1:7">
      <c r="A24" s="20" t="s">
        <v>34</v>
      </c>
      <c r="B24" s="20"/>
      <c r="C24" s="26"/>
      <c r="D24" s="26"/>
      <c r="E24" s="26"/>
      <c r="F24" s="26"/>
      <c r="G24" s="17">
        <v>0</v>
      </c>
    </row>
    <row r="25" spans="1:7">
      <c r="A25" s="20" t="s">
        <v>35</v>
      </c>
      <c r="B25" s="20"/>
      <c r="C25" s="20"/>
      <c r="D25" s="20"/>
      <c r="E25" s="20"/>
      <c r="F25" s="20"/>
      <c r="G25" s="16" t="str">
        <f>SUM(G23:G24)</f>
        <v>0</v>
      </c>
    </row>
    <row r="26" spans="1:7">
      <c r="A26" s="20" t="s">
        <v>36</v>
      </c>
      <c r="B26" s="20"/>
      <c r="C26" s="27" t="s">
        <v>66</v>
      </c>
      <c r="D26" s="28"/>
      <c r="E26" s="28"/>
      <c r="F26" s="28"/>
      <c r="G26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5:B15"/>
    <mergeCell ref="A26:B26"/>
    <mergeCell ref="A23:D23"/>
    <mergeCell ref="A22:D22"/>
    <mergeCell ref="A24:B24"/>
    <mergeCell ref="C24:F24"/>
    <mergeCell ref="A25:F25"/>
    <mergeCell ref="C26:G26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9"/>
  <sheetViews>
    <sheetView tabSelected="0" workbookViewId="0" showGridLines="true" showRowColHeaders="1">
      <selection activeCell="G16" sqref="G16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67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68</v>
      </c>
      <c r="B13" s="30" t="s">
        <v>69</v>
      </c>
      <c r="C13" s="30">
        <v>276976</v>
      </c>
      <c r="D13" s="30">
        <v>276976</v>
      </c>
      <c r="E13" s="30">
        <v>0</v>
      </c>
      <c r="F13" s="30" t="s">
        <v>70</v>
      </c>
      <c r="G13" s="30"/>
    </row>
    <row r="14" spans="1:7">
      <c r="A14" s="30" t="s">
        <v>71</v>
      </c>
      <c r="B14" s="30" t="s">
        <v>72</v>
      </c>
      <c r="C14" s="30">
        <v>276954</v>
      </c>
      <c r="D14" s="30">
        <v>276954</v>
      </c>
      <c r="E14" s="30">
        <v>0</v>
      </c>
      <c r="F14" s="30" t="s">
        <v>73</v>
      </c>
      <c r="G14" s="30"/>
    </row>
    <row r="15" spans="1:7">
      <c r="A15" s="30" t="s">
        <v>74</v>
      </c>
      <c r="B15" s="30" t="s">
        <v>75</v>
      </c>
      <c r="C15" s="30">
        <v>276961</v>
      </c>
      <c r="D15" s="30">
        <v>276961</v>
      </c>
      <c r="E15" s="30">
        <v>0</v>
      </c>
      <c r="F15" s="30" t="s">
        <v>76</v>
      </c>
      <c r="G15" s="30"/>
    </row>
    <row r="16" spans="1:7">
      <c r="A16" s="30" t="s">
        <v>77</v>
      </c>
      <c r="B16" s="30" t="s">
        <v>78</v>
      </c>
      <c r="C16" s="30">
        <v>276954</v>
      </c>
      <c r="D16" s="30">
        <v>276954</v>
      </c>
      <c r="E16" s="30">
        <v>0</v>
      </c>
      <c r="F16" s="30" t="s">
        <v>79</v>
      </c>
      <c r="G16" s="30"/>
    </row>
    <row r="17" spans="1:7">
      <c r="A17" s="9"/>
      <c r="B17" s="9"/>
      <c r="C17" s="9"/>
      <c r="D17" s="9"/>
      <c r="E17" s="9"/>
      <c r="F17" s="5"/>
      <c r="G17" s="5"/>
    </row>
    <row r="18" spans="1:7">
      <c r="A18" s="19" t="s">
        <v>26</v>
      </c>
      <c r="B18" s="19"/>
      <c r="C18" s="10"/>
      <c r="D18" s="10"/>
      <c r="E18" s="10">
        <v>0</v>
      </c>
      <c r="F18" s="1"/>
      <c r="G18" s="1"/>
    </row>
    <row r="20" spans="1:7">
      <c r="A20" s="12" t="s">
        <v>27</v>
      </c>
      <c r="B20" s="13"/>
      <c r="C20" s="13"/>
      <c r="D20" s="13"/>
      <c r="E20" s="13"/>
      <c r="F20" s="13"/>
      <c r="G20" s="12" t="s">
        <v>28</v>
      </c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13"/>
      <c r="B22" s="13"/>
      <c r="C22" s="13"/>
      <c r="D22" s="13"/>
      <c r="E22" s="13"/>
      <c r="F22" s="13"/>
      <c r="G22" s="13"/>
    </row>
    <row r="23" spans="1:7">
      <c r="A23" s="13"/>
      <c r="B23" s="13"/>
      <c r="C23" s="13"/>
      <c r="D23" s="13"/>
      <c r="E23" s="13"/>
      <c r="F23" s="13"/>
      <c r="G23" s="13"/>
    </row>
    <row r="24" spans="1:7">
      <c r="A24" s="13"/>
      <c r="B24" s="13"/>
      <c r="C24" s="13"/>
      <c r="D24" s="13"/>
      <c r="E24" s="13"/>
      <c r="F24" s="13"/>
      <c r="G24" s="13"/>
    </row>
    <row r="25" spans="1:7">
      <c r="A25" s="24" t="s">
        <v>29</v>
      </c>
      <c r="B25" s="25"/>
      <c r="C25" s="25"/>
      <c r="D25" s="25"/>
      <c r="E25" s="11" t="s">
        <v>30</v>
      </c>
      <c r="F25" s="11" t="s">
        <v>31</v>
      </c>
      <c r="G25" s="8" t="s">
        <v>32</v>
      </c>
    </row>
    <row r="26" spans="1:7">
      <c r="A26" s="21" t="s">
        <v>33</v>
      </c>
      <c r="B26" s="22"/>
      <c r="C26" s="22"/>
      <c r="D26" s="23"/>
      <c r="E26" s="14" t="str">
        <f>+E18</f>
        <v>0</v>
      </c>
      <c r="F26" s="15">
        <v>2</v>
      </c>
      <c r="G26" s="16" t="str">
        <f>+E26*F26</f>
        <v>0</v>
      </c>
    </row>
    <row r="27" spans="1:7">
      <c r="A27" s="20" t="s">
        <v>34</v>
      </c>
      <c r="B27" s="20"/>
      <c r="C27" s="26"/>
      <c r="D27" s="26"/>
      <c r="E27" s="26"/>
      <c r="F27" s="26"/>
      <c r="G27" s="17">
        <v>0</v>
      </c>
    </row>
    <row r="28" spans="1:7">
      <c r="A28" s="20" t="s">
        <v>35</v>
      </c>
      <c r="B28" s="20"/>
      <c r="C28" s="20"/>
      <c r="D28" s="20"/>
      <c r="E28" s="20"/>
      <c r="F28" s="20"/>
      <c r="G28" s="16" t="str">
        <f>SUM(G26:G27)</f>
        <v>0</v>
      </c>
    </row>
    <row r="29" spans="1:7">
      <c r="A29" s="20" t="s">
        <v>36</v>
      </c>
      <c r="B29" s="20"/>
      <c r="C29" s="27" t="s">
        <v>80</v>
      </c>
      <c r="D29" s="28"/>
      <c r="E29" s="28"/>
      <c r="F29" s="28"/>
      <c r="G29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8:B18"/>
    <mergeCell ref="A29:B29"/>
    <mergeCell ref="A26:D26"/>
    <mergeCell ref="A25:D25"/>
    <mergeCell ref="A27:B27"/>
    <mergeCell ref="C27:F27"/>
    <mergeCell ref="A28:F28"/>
    <mergeCell ref="C29:G29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81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82</v>
      </c>
      <c r="B13" s="30" t="s">
        <v>83</v>
      </c>
      <c r="C13" s="30">
        <v>276979</v>
      </c>
      <c r="D13" s="30">
        <v>276979</v>
      </c>
      <c r="E13" s="30">
        <v>0</v>
      </c>
      <c r="F13" s="30" t="s">
        <v>84</v>
      </c>
      <c r="G13" s="30"/>
    </row>
    <row r="14" spans="1:7">
      <c r="A14" s="9"/>
      <c r="B14" s="9"/>
      <c r="C14" s="9"/>
      <c r="D14" s="9"/>
      <c r="E14" s="9"/>
      <c r="F14" s="5"/>
      <c r="G14" s="5"/>
    </row>
    <row r="15" spans="1:7">
      <c r="A15" s="19" t="s">
        <v>26</v>
      </c>
      <c r="B15" s="19"/>
      <c r="C15" s="10"/>
      <c r="D15" s="10"/>
      <c r="E15" s="10">
        <v>0</v>
      </c>
      <c r="F15" s="1"/>
      <c r="G15" s="1"/>
    </row>
    <row r="17" spans="1:7">
      <c r="A17" s="12" t="s">
        <v>27</v>
      </c>
      <c r="B17" s="13"/>
      <c r="C17" s="13"/>
      <c r="D17" s="13"/>
      <c r="E17" s="13"/>
      <c r="F17" s="13"/>
      <c r="G17" s="12" t="s">
        <v>28</v>
      </c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24" t="s">
        <v>29</v>
      </c>
      <c r="B22" s="25"/>
      <c r="C22" s="25"/>
      <c r="D22" s="25"/>
      <c r="E22" s="11" t="s">
        <v>30</v>
      </c>
      <c r="F22" s="11" t="s">
        <v>31</v>
      </c>
      <c r="G22" s="8" t="s">
        <v>32</v>
      </c>
    </row>
    <row r="23" spans="1:7">
      <c r="A23" s="21" t="s">
        <v>33</v>
      </c>
      <c r="B23" s="22"/>
      <c r="C23" s="22"/>
      <c r="D23" s="23"/>
      <c r="E23" s="14" t="str">
        <f>+E15</f>
        <v>0</v>
      </c>
      <c r="F23" s="15">
        <v>2</v>
      </c>
      <c r="G23" s="16" t="str">
        <f>+E23*F23</f>
        <v>0</v>
      </c>
    </row>
    <row r="24" spans="1:7">
      <c r="A24" s="20" t="s">
        <v>34</v>
      </c>
      <c r="B24" s="20"/>
      <c r="C24" s="26"/>
      <c r="D24" s="26"/>
      <c r="E24" s="26"/>
      <c r="F24" s="26"/>
      <c r="G24" s="17">
        <v>0</v>
      </c>
    </row>
    <row r="25" spans="1:7">
      <c r="A25" s="20" t="s">
        <v>35</v>
      </c>
      <c r="B25" s="20"/>
      <c r="C25" s="20"/>
      <c r="D25" s="20"/>
      <c r="E25" s="20"/>
      <c r="F25" s="20"/>
      <c r="G25" s="16" t="str">
        <f>SUM(G23:G24)</f>
        <v>0</v>
      </c>
    </row>
    <row r="26" spans="1:7">
      <c r="A26" s="20" t="s">
        <v>36</v>
      </c>
      <c r="B26" s="20"/>
      <c r="C26" s="27" t="s">
        <v>85</v>
      </c>
      <c r="D26" s="28"/>
      <c r="E26" s="28"/>
      <c r="F26" s="28"/>
      <c r="G26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5:B15"/>
    <mergeCell ref="A26:B26"/>
    <mergeCell ref="A23:D23"/>
    <mergeCell ref="A22:D22"/>
    <mergeCell ref="A24:B24"/>
    <mergeCell ref="C24:F24"/>
    <mergeCell ref="A25:F25"/>
    <mergeCell ref="C26:G26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7"/>
  <sheetViews>
    <sheetView tabSelected="0" workbookViewId="0" showGridLines="true" showRowColHeaders="1">
      <selection activeCell="G14" sqref="G14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86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87</v>
      </c>
      <c r="B13" s="30" t="s">
        <v>88</v>
      </c>
      <c r="C13" s="30">
        <v>276981</v>
      </c>
      <c r="D13" s="30">
        <v>276981</v>
      </c>
      <c r="E13" s="30">
        <v>0</v>
      </c>
      <c r="F13" s="30" t="s">
        <v>89</v>
      </c>
      <c r="G13" s="30"/>
    </row>
    <row r="14" spans="1:7">
      <c r="A14" s="30" t="s">
        <v>90</v>
      </c>
      <c r="B14" s="30" t="s">
        <v>91</v>
      </c>
      <c r="C14" s="30">
        <v>276989</v>
      </c>
      <c r="D14" s="30">
        <v>276989</v>
      </c>
      <c r="E14" s="30">
        <v>0</v>
      </c>
      <c r="F14" s="30" t="s">
        <v>92</v>
      </c>
      <c r="G14" s="30"/>
    </row>
    <row r="15" spans="1:7">
      <c r="A15" s="9"/>
      <c r="B15" s="9"/>
      <c r="C15" s="9"/>
      <c r="D15" s="9"/>
      <c r="E15" s="9"/>
      <c r="F15" s="5"/>
      <c r="G15" s="5"/>
    </row>
    <row r="16" spans="1:7">
      <c r="A16" s="19" t="s">
        <v>26</v>
      </c>
      <c r="B16" s="19"/>
      <c r="C16" s="10"/>
      <c r="D16" s="10"/>
      <c r="E16" s="10">
        <v>0</v>
      </c>
      <c r="F16" s="1"/>
      <c r="G16" s="1"/>
    </row>
    <row r="18" spans="1:7">
      <c r="A18" s="12" t="s">
        <v>27</v>
      </c>
      <c r="B18" s="13"/>
      <c r="C18" s="13"/>
      <c r="D18" s="13"/>
      <c r="E18" s="13"/>
      <c r="F18" s="13"/>
      <c r="G18" s="12" t="s">
        <v>28</v>
      </c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13"/>
      <c r="B22" s="13"/>
      <c r="C22" s="13"/>
      <c r="D22" s="13"/>
      <c r="E22" s="13"/>
      <c r="F22" s="13"/>
      <c r="G22" s="13"/>
    </row>
    <row r="23" spans="1:7">
      <c r="A23" s="24" t="s">
        <v>29</v>
      </c>
      <c r="B23" s="25"/>
      <c r="C23" s="25"/>
      <c r="D23" s="25"/>
      <c r="E23" s="11" t="s">
        <v>30</v>
      </c>
      <c r="F23" s="11" t="s">
        <v>31</v>
      </c>
      <c r="G23" s="8" t="s">
        <v>32</v>
      </c>
    </row>
    <row r="24" spans="1:7">
      <c r="A24" s="21" t="s">
        <v>33</v>
      </c>
      <c r="B24" s="22"/>
      <c r="C24" s="22"/>
      <c r="D24" s="23"/>
      <c r="E24" s="14" t="str">
        <f>+E16</f>
        <v>0</v>
      </c>
      <c r="F24" s="15">
        <v>2</v>
      </c>
      <c r="G24" s="16" t="str">
        <f>+E24*F24</f>
        <v>0</v>
      </c>
    </row>
    <row r="25" spans="1:7">
      <c r="A25" s="20" t="s">
        <v>34</v>
      </c>
      <c r="B25" s="20"/>
      <c r="C25" s="26"/>
      <c r="D25" s="26"/>
      <c r="E25" s="26"/>
      <c r="F25" s="26"/>
      <c r="G25" s="17">
        <v>0</v>
      </c>
    </row>
    <row r="26" spans="1:7">
      <c r="A26" s="20" t="s">
        <v>35</v>
      </c>
      <c r="B26" s="20"/>
      <c r="C26" s="20"/>
      <c r="D26" s="20"/>
      <c r="E26" s="20"/>
      <c r="F26" s="20"/>
      <c r="G26" s="16" t="str">
        <f>SUM(G24:G25)</f>
        <v>0</v>
      </c>
    </row>
    <row r="27" spans="1:7">
      <c r="A27" s="20" t="s">
        <v>36</v>
      </c>
      <c r="B27" s="20"/>
      <c r="C27" s="27" t="s">
        <v>93</v>
      </c>
      <c r="D27" s="28"/>
      <c r="E27" s="28"/>
      <c r="F27" s="28"/>
      <c r="G27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6:B16"/>
    <mergeCell ref="A27:B27"/>
    <mergeCell ref="A24:D24"/>
    <mergeCell ref="A23:D23"/>
    <mergeCell ref="A25:B25"/>
    <mergeCell ref="C25:F25"/>
    <mergeCell ref="A26:F26"/>
    <mergeCell ref="C27:G27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7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94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/>
      <c r="D13" s="9"/>
      <c r="E13" s="9"/>
      <c r="F13" s="5"/>
      <c r="G13" s="5"/>
    </row>
    <row r="14" spans="1:7">
      <c r="A14" s="19" t="s">
        <v>26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27</v>
      </c>
      <c r="B16" s="13"/>
      <c r="C16" s="13"/>
      <c r="D16" s="13"/>
      <c r="E16" s="13">
        <v>0</v>
      </c>
      <c r="F16" s="13"/>
      <c r="G16" s="12" t="s">
        <v>28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29</v>
      </c>
      <c r="B21" s="25"/>
      <c r="C21" s="25"/>
      <c r="D21" s="25"/>
      <c r="E21" s="11" t="s">
        <v>30</v>
      </c>
      <c r="F21" s="11" t="s">
        <v>31</v>
      </c>
      <c r="G21" s="8" t="s">
        <v>32</v>
      </c>
    </row>
    <row r="22" spans="1:7">
      <c r="A22" s="21" t="s">
        <v>33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34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35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36</v>
      </c>
      <c r="B25" s="20"/>
      <c r="C25" s="27"/>
      <c r="D25" s="28"/>
      <c r="E25" s="28"/>
      <c r="F25" s="28"/>
      <c r="G25" s="29"/>
    </row>
    <row r="27" spans="1:7">
      <c r="C27" t="s">
        <v>95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2018-01</vt:lpstr>
      <vt:lpstr>2018-02</vt:lpstr>
      <vt:lpstr>2018-03</vt:lpstr>
      <vt:lpstr>2018-04</vt:lpstr>
      <vt:lpstr>2018-05</vt:lpstr>
      <vt:lpstr>2018-06</vt:lpstr>
      <vt:lpstr>2018-07</vt:lpstr>
      <vt:lpstr>2018-08</vt:lpstr>
      <vt:lpstr>2018-09</vt:lpstr>
      <vt:lpstr>2018-10</vt:lpstr>
      <vt:lpstr>2018-11</vt:lpstr>
      <vt:lpstr>2018-12</vt:lpstr>
    </vt:vector>
  </TitlesOfParts>
  <Company>decotrullis grupa d.o.o.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decotrullis grupa d.o.o.</dc:creator>
  <cp:lastModifiedBy/>
  <dcterms:created xsi:type="dcterms:W3CDTF">2018-12-07T12:57:08+00:00</dcterms:created>
  <dcterms:modified xsi:type="dcterms:W3CDTF">2018-12-07T12:57:08+00:00</dcterms:modified>
  <dc:title>loko</dc:title>
  <dc:description>loko</dc:description>
  <dc:subject>loko</dc:subject>
  <cp:keywords>e</cp:keywords>
  <cp:category>Popis</cp:category>
</cp:coreProperties>
</file>