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1" sheetId="1" r:id="rId4"/>
    <sheet name="2018-02" sheetId="2" r:id="rId5"/>
    <sheet name="2018-03" sheetId="3" r:id="rId6"/>
    <sheet name="2018-04" sheetId="4" r:id="rId7"/>
    <sheet name="2018-05" sheetId="5" r:id="rId8"/>
    <sheet name="2018-06" sheetId="6" r:id="rId9"/>
    <sheet name="2018-07" sheetId="7" r:id="rId10"/>
    <sheet name="2018-08" sheetId="8" r:id="rId11"/>
    <sheet name="2018-09" sheetId="9" r:id="rId12"/>
    <sheet name="2018-10" sheetId="10" r:id="rId13"/>
    <sheet name="2018-11" sheetId="11" r:id="rId14"/>
    <sheet name="2018-12" sheetId="12" r:id="rId1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<sst xmlns="http://schemas.openxmlformats.org/spreadsheetml/2006/main" uniqueCount="109">
  <si>
    <t>Naziv tvrtke:</t>
  </si>
  <si>
    <t>horook. obrt, vl miron sršen</t>
  </si>
  <si>
    <t>Mjesto i adresa:</t>
  </si>
  <si>
    <t>đakovačka 24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</si>
  <si>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</si>
  <si>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</si>
  <si>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01.01.2018 DO 31.01.2018 GODINE</t>
  </si>
  <si>
    <t xml:space="preserve">Ime i prezime: </t>
  </si>
  <si>
    <t>Miron Sršen</t>
  </si>
  <si>
    <t xml:space="preserve">Marka automobila: </t>
  </si>
  <si>
    <t>hyundaimatrix</t>
  </si>
  <si>
    <t>Registarski broj automobila:</t>
  </si>
  <si>
    <t>zg379876l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</si>
  <si>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</si>
  <si>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</si>
  <si>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</si>
  <si>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</si>
  <si>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</si>
  <si>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</si>
  <si>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</si>
  <si>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01.02.2018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</si>
  <si>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</si>
  <si>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</si>
  <si>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</si>
  <si>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</si>
  <si>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</si>
  <si>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</si>
  <si>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</si>
  <si>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</si>
  <si>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</si>
  <si>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</si>
  <si>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</si>
  <si>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ZA RAZDOBLJE OD 01.02.2018 DO 28.02.2018 GODINE</t>
  </si>
  <si>
    <t>09.02.2018</t>
  </si>
  <si>
    <t>14:23-16:21</t>
  </si>
  <si>
    <t>MAJUR d.o.o.</t>
  </si>
  <si>
    <t>12.02.2018</t>
  </si>
  <si>
    <t>10:14-14:39</t>
  </si>
  <si>
    <t>Z-EL d.o.o.</t>
  </si>
  <si>
    <t>15.02.2018</t>
  </si>
  <si>
    <t>8:35-10:15</t>
  </si>
  <si>
    <t>SANDORF Obrt za naklaniÅ¡tvo i posredniÅ¡tvo</t>
  </si>
  <si>
    <t>20.02.2018</t>
  </si>
  <si>
    <t>13:19-14:42</t>
  </si>
  <si>
    <t>Hrvatski zavod za zdravstveno osiguranje</t>
  </si>
  <si>
    <t>21.02.2018</t>
  </si>
  <si>
    <t>10:05-12:30</t>
  </si>
  <si>
    <t>01.03.2018</t>
  </si>
  <si>
    <t>ZA RAZDOBLJE OD 01.03.2018 DO 31.03.2018 GODINE</t>
  </si>
  <si>
    <t>14:49-17:49</t>
  </si>
  <si>
    <t>THETA centar d.o.o.</t>
  </si>
  <si>
    <t>02.03.2018</t>
  </si>
  <si>
    <t>13:13-13:51</t>
  </si>
  <si>
    <t>Odvjetnik Ivan Vrdoljak</t>
  </si>
  <si>
    <t>06.03.2018</t>
  </si>
  <si>
    <t>13:53-14:11</t>
  </si>
  <si>
    <t>Envato Pty Ltd</t>
  </si>
  <si>
    <t>07.03.2018</t>
  </si>
  <si>
    <t>15:44-18:14</t>
  </si>
  <si>
    <t>01.04.2018</t>
  </si>
  <si>
    <t>ZA RAZDOBLJE OD 01.04.2018 DO 30.04.2018 GODINE</t>
  </si>
  <si>
    <t>13.04.2018</t>
  </si>
  <si>
    <t>14:54-17:55</t>
  </si>
  <si>
    <t>01.05.2018</t>
  </si>
  <si>
    <t>ZA RAZDOBLJE OD 01.05.2018 DO 31.05.2018 GODINE</t>
  </si>
  <si>
    <t>18.05.2018</t>
  </si>
  <si>
    <t>13:22-15:19</t>
  </si>
  <si>
    <t>01.06.2018</t>
  </si>
  <si>
    <t>ZA RAZDOBLJE OD 01.06.2018 DO 30.06.2018 GODINE</t>
  </si>
  <si>
    <t>15.06.2018</t>
  </si>
  <si>
    <t>9:38-12:29</t>
  </si>
  <si>
    <t>Staklo PiletiÄ‡ d.o.o.</t>
  </si>
  <si>
    <t>26.06.2018</t>
  </si>
  <si>
    <t>8:54-10:53</t>
  </si>
  <si>
    <t>01.07.2018</t>
  </si>
  <si>
    <t>ZA RAZDOBLJE OD 01.07.2018 DO 31.07.2018 GODINE</t>
  </si>
  <si>
    <t>04.07.2018</t>
  </si>
  <si>
    <t>11:35-13:19</t>
  </si>
  <si>
    <t>Terminal d.o.o.</t>
  </si>
  <si>
    <t>06.07.2018</t>
  </si>
  <si>
    <t>8:57-11:13</t>
  </si>
  <si>
    <t>31.07.2018</t>
  </si>
  <si>
    <t>11:26-11:54</t>
  </si>
  <si>
    <t>01.08.2018</t>
  </si>
  <si>
    <t>ZA RAZDOBLJE OD 01.08.2018 DO 31.08.2018 GODINE</t>
  </si>
  <si>
    <t>06.08.2018</t>
  </si>
  <si>
    <t>8:50-10:55</t>
  </si>
  <si>
    <t>TK NOVI</t>
  </si>
  <si>
    <t>29.08.2018</t>
  </si>
  <si>
    <t>15:17-17:19</t>
  </si>
  <si>
    <t>Informatika projekt d.o.o.</t>
  </si>
  <si>
    <t>01.09.2018</t>
  </si>
  <si>
    <t>ZA RAZDOBLJE OD 01.09.2018 DO 30.09.2018 GODINE</t>
  </si>
  <si>
    <t>19.09.2018</t>
  </si>
  <si>
    <t>10:01-11:21</t>
  </si>
  <si>
    <t>Ministarstvo regionalnog razvoja i fondova EU</t>
  </si>
  <si>
    <t>21.09.2018</t>
  </si>
  <si>
    <t>12:15-12:35</t>
  </si>
  <si>
    <t>Javni biljeÅ¾nik JoÅ¾ica Matko RuÅ¾djak</t>
  </si>
  <si>
    <t>01.10.2018</t>
  </si>
  <si>
    <t>ZA RAZDOBLJE OD 01.10.2018 DO 31.10.2018 GODINE</t>
  </si>
  <si>
    <t>01.11.2018</t>
  </si>
  <si>
    <t>ZA RAZDOBLJE OD 01.11.2018 DO 30.11.2018 GODINE</t>
  </si>
  <si>
    <t>27.11.2018</t>
  </si>
  <si>
    <t>14:02-15:13</t>
  </si>
  <si>
    <t>Javni bilj. Ljubica ÄŒakloviÄ‡</t>
  </si>
  <si>
    <t>01.12.2018</t>
  </si>
  <si>
    <t>ZA RAZDOBLJE OD 01.12.2018 DO 31.12.2018 GODINE</t>
  </si>
  <si>
    <t>01.01.2019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</si>
</sst>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  <xf xfId="0" fontId="3" numFmtId="0" fillId="2" borderId="1" applyFont="1" applyNumberFormat="0" applyFill="0" applyBorder="1" applyAlignment="1">
      <alignment horizontal="righ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20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100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>
        <v>0</v>
      </c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  <row r="27" spans="1:7">
      <c r="C27" t="s">
        <v>101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102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103</v>
      </c>
      <c r="B13" s="30" t="s">
        <v>104</v>
      </c>
      <c r="C13" s="30">
        <v>276960</v>
      </c>
      <c r="D13" s="30">
        <v>276971</v>
      </c>
      <c r="E13" s="30">
        <v>11</v>
      </c>
      <c r="F13" s="30" t="s">
        <v>105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21</v>
      </c>
      <c r="B15" s="19"/>
      <c r="C15" s="10"/>
      <c r="D15" s="10"/>
      <c r="E15" s="10">
        <v>11</v>
      </c>
      <c r="F15" s="1"/>
      <c r="G15" s="1"/>
    </row>
    <row r="17" spans="1:7">
      <c r="A17" s="12" t="s">
        <v>22</v>
      </c>
      <c r="B17" s="13"/>
      <c r="C17" s="13"/>
      <c r="D17" s="13"/>
      <c r="E17" s="13"/>
      <c r="F17" s="13"/>
      <c r="G17" s="12" t="s">
        <v>23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24</v>
      </c>
      <c r="B22" s="25"/>
      <c r="C22" s="25"/>
      <c r="D22" s="25"/>
      <c r="E22" s="11" t="s">
        <v>25</v>
      </c>
      <c r="F22" s="11" t="s">
        <v>26</v>
      </c>
      <c r="G22" s="8" t="s">
        <v>27</v>
      </c>
    </row>
    <row r="23" spans="1:7">
      <c r="A23" s="21" t="s">
        <v>28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29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30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31</v>
      </c>
      <c r="B26" s="20"/>
      <c r="C26" s="27" t="s">
        <v>106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107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  <row r="26" spans="1:7">
      <c r="C26" t="s">
        <v>108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0"/>
  <sheetViews>
    <sheetView tabSelected="0" workbookViewId="0" showGridLines="true" showRowColHeaders="1">
      <selection activeCell="G17" sqref="G17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33</v>
      </c>
      <c r="B13" s="30" t="s">
        <v>34</v>
      </c>
      <c r="C13" s="30">
        <v>276939</v>
      </c>
      <c r="D13" s="30">
        <v>276953</v>
      </c>
      <c r="E13" s="30">
        <v>14</v>
      </c>
      <c r="F13" s="30" t="s">
        <v>35</v>
      </c>
      <c r="G13" s="30"/>
    </row>
    <row r="14" spans="1:7">
      <c r="A14" s="30" t="s">
        <v>36</v>
      </c>
      <c r="B14" s="30" t="s">
        <v>37</v>
      </c>
      <c r="C14" s="30">
        <v>276927</v>
      </c>
      <c r="D14" s="30">
        <v>276962</v>
      </c>
      <c r="E14" s="30">
        <v>35</v>
      </c>
      <c r="F14" s="30" t="s">
        <v>38</v>
      </c>
      <c r="G14" s="30"/>
    </row>
    <row r="15" spans="1:7">
      <c r="A15" s="30" t="s">
        <v>39</v>
      </c>
      <c r="B15" s="30" t="s">
        <v>40</v>
      </c>
      <c r="C15" s="30">
        <v>276945</v>
      </c>
      <c r="D15" s="30">
        <v>276956</v>
      </c>
      <c r="E15" s="30">
        <v>11</v>
      </c>
      <c r="F15" s="30" t="s">
        <v>41</v>
      </c>
      <c r="G15" s="30"/>
    </row>
    <row r="16" spans="1:7">
      <c r="A16" s="30" t="s">
        <v>42</v>
      </c>
      <c r="B16" s="30" t="s">
        <v>43</v>
      </c>
      <c r="C16" s="30">
        <v>276962</v>
      </c>
      <c r="D16" s="30">
        <v>276969</v>
      </c>
      <c r="E16" s="30">
        <v>7</v>
      </c>
      <c r="F16" s="30" t="s">
        <v>44</v>
      </c>
      <c r="G16" s="30"/>
    </row>
    <row r="17" spans="1:7">
      <c r="A17" s="30" t="s">
        <v>45</v>
      </c>
      <c r="B17" s="30" t="s">
        <v>46</v>
      </c>
      <c r="C17" s="30">
        <v>276939</v>
      </c>
      <c r="D17" s="30">
        <v>276953</v>
      </c>
      <c r="E17" s="30">
        <v>14</v>
      </c>
      <c r="F17" s="30" t="s">
        <v>35</v>
      </c>
      <c r="G17" s="30"/>
    </row>
    <row r="18" spans="1:7">
      <c r="A18" s="9"/>
      <c r="B18" s="9"/>
      <c r="C18" s="9"/>
      <c r="D18" s="9"/>
      <c r="E18" s="9"/>
      <c r="F18" s="5"/>
      <c r="G18" s="5"/>
    </row>
    <row r="19" spans="1:7">
      <c r="A19" s="19" t="s">
        <v>21</v>
      </c>
      <c r="B19" s="19"/>
      <c r="C19" s="10"/>
      <c r="D19" s="10"/>
      <c r="E19" s="10">
        <v>81</v>
      </c>
      <c r="F19" s="1"/>
      <c r="G19" s="1"/>
    </row>
    <row r="21" spans="1:7">
      <c r="A21" s="12" t="s">
        <v>22</v>
      </c>
      <c r="B21" s="13"/>
      <c r="C21" s="13"/>
      <c r="D21" s="13"/>
      <c r="E21" s="13"/>
      <c r="F21" s="13"/>
      <c r="G21" s="12" t="s">
        <v>23</v>
      </c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13"/>
      <c r="B24" s="13"/>
      <c r="C24" s="13"/>
      <c r="D24" s="13"/>
      <c r="E24" s="13"/>
      <c r="F24" s="13"/>
      <c r="G24" s="13"/>
    </row>
    <row r="25" spans="1:7">
      <c r="A25" s="13"/>
      <c r="B25" s="13"/>
      <c r="C25" s="13"/>
      <c r="D25" s="13"/>
      <c r="E25" s="13"/>
      <c r="F25" s="13"/>
      <c r="G25" s="13"/>
    </row>
    <row r="26" spans="1:7">
      <c r="A26" s="24" t="s">
        <v>24</v>
      </c>
      <c r="B26" s="25"/>
      <c r="C26" s="25"/>
      <c r="D26" s="25"/>
      <c r="E26" s="11" t="s">
        <v>25</v>
      </c>
      <c r="F26" s="11" t="s">
        <v>26</v>
      </c>
      <c r="G26" s="8" t="s">
        <v>27</v>
      </c>
    </row>
    <row r="27" spans="1:7">
      <c r="A27" s="21" t="s">
        <v>28</v>
      </c>
      <c r="B27" s="22"/>
      <c r="C27" s="22"/>
      <c r="D27" s="23"/>
      <c r="E27" s="14" t="str">
        <f>+E19</f>
        <v>0</v>
      </c>
      <c r="F27" s="15">
        <v>2</v>
      </c>
      <c r="G27" s="16" t="str">
        <f>+E27*F27</f>
        <v>0</v>
      </c>
    </row>
    <row r="28" spans="1:7">
      <c r="A28" s="20" t="s">
        <v>29</v>
      </c>
      <c r="B28" s="20"/>
      <c r="C28" s="26"/>
      <c r="D28" s="26"/>
      <c r="E28" s="26"/>
      <c r="F28" s="26"/>
      <c r="G28" s="17">
        <v>0</v>
      </c>
    </row>
    <row r="29" spans="1:7">
      <c r="A29" s="20" t="s">
        <v>30</v>
      </c>
      <c r="B29" s="20"/>
      <c r="C29" s="20"/>
      <c r="D29" s="20"/>
      <c r="E29" s="20"/>
      <c r="F29" s="20"/>
      <c r="G29" s="16" t="str">
        <f>SUM(G27:G28)</f>
        <v>0</v>
      </c>
    </row>
    <row r="30" spans="1:7">
      <c r="A30" s="20" t="s">
        <v>31</v>
      </c>
      <c r="B30" s="20"/>
      <c r="C30" s="27" t="s">
        <v>47</v>
      </c>
      <c r="D30" s="28"/>
      <c r="E30" s="28"/>
      <c r="F30" s="28"/>
      <c r="G30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9:B19"/>
    <mergeCell ref="A30:B30"/>
    <mergeCell ref="A27:D27"/>
    <mergeCell ref="A26:D26"/>
    <mergeCell ref="A28:B28"/>
    <mergeCell ref="C28:F28"/>
    <mergeCell ref="A29:F29"/>
    <mergeCell ref="C30:G30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16" sqref="G16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47</v>
      </c>
      <c r="B13" s="30" t="s">
        <v>49</v>
      </c>
      <c r="C13" s="30">
        <v>276958</v>
      </c>
      <c r="D13" s="30">
        <v>276976</v>
      </c>
      <c r="E13" s="30">
        <v>18</v>
      </c>
      <c r="F13" s="30" t="s">
        <v>50</v>
      </c>
      <c r="G13" s="30"/>
    </row>
    <row r="14" spans="1:7">
      <c r="A14" s="30" t="s">
        <v>51</v>
      </c>
      <c r="B14" s="30" t="s">
        <v>52</v>
      </c>
      <c r="C14" s="30">
        <v>276950</v>
      </c>
      <c r="D14" s="30">
        <v>276952</v>
      </c>
      <c r="E14" s="30">
        <v>2</v>
      </c>
      <c r="F14" s="30" t="s">
        <v>53</v>
      </c>
      <c r="G14" s="30"/>
    </row>
    <row r="15" spans="1:7">
      <c r="A15" s="30" t="s">
        <v>54</v>
      </c>
      <c r="B15" s="30" t="s">
        <v>55</v>
      </c>
      <c r="C15" s="30">
        <v>276984</v>
      </c>
      <c r="D15" s="30">
        <v>276984</v>
      </c>
      <c r="E15" s="30">
        <v>0</v>
      </c>
      <c r="F15" s="30" t="s">
        <v>56</v>
      </c>
      <c r="G15" s="30"/>
    </row>
    <row r="16" spans="1:7">
      <c r="A16" s="30" t="s">
        <v>57</v>
      </c>
      <c r="B16" s="30" t="s">
        <v>58</v>
      </c>
      <c r="C16" s="30">
        <v>276945</v>
      </c>
      <c r="D16" s="30">
        <v>276980</v>
      </c>
      <c r="E16" s="30">
        <v>35</v>
      </c>
      <c r="F16" s="30" t="s">
        <v>38</v>
      </c>
      <c r="G16" s="30"/>
    </row>
    <row r="17" spans="1:7">
      <c r="A17" s="9"/>
      <c r="B17" s="9"/>
      <c r="C17" s="9"/>
      <c r="D17" s="9"/>
      <c r="E17" s="9"/>
      <c r="F17" s="5"/>
      <c r="G17" s="5"/>
    </row>
    <row r="18" spans="1:7">
      <c r="A18" s="19" t="s">
        <v>21</v>
      </c>
      <c r="B18" s="19"/>
      <c r="C18" s="10"/>
      <c r="D18" s="10"/>
      <c r="E18" s="10">
        <v>55</v>
      </c>
      <c r="F18" s="1"/>
      <c r="G18" s="1"/>
    </row>
    <row r="20" spans="1:7">
      <c r="A20" s="12" t="s">
        <v>22</v>
      </c>
      <c r="B20" s="13"/>
      <c r="C20" s="13"/>
      <c r="D20" s="13"/>
      <c r="E20" s="13"/>
      <c r="F20" s="13"/>
      <c r="G20" s="12" t="s">
        <v>23</v>
      </c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13"/>
      <c r="B24" s="13"/>
      <c r="C24" s="13"/>
      <c r="D24" s="13"/>
      <c r="E24" s="13"/>
      <c r="F24" s="13"/>
      <c r="G24" s="13"/>
    </row>
    <row r="25" spans="1:7">
      <c r="A25" s="24" t="s">
        <v>24</v>
      </c>
      <c r="B25" s="25"/>
      <c r="C25" s="25"/>
      <c r="D25" s="25"/>
      <c r="E25" s="11" t="s">
        <v>25</v>
      </c>
      <c r="F25" s="11" t="s">
        <v>26</v>
      </c>
      <c r="G25" s="8" t="s">
        <v>27</v>
      </c>
    </row>
    <row r="26" spans="1:7">
      <c r="A26" s="21" t="s">
        <v>28</v>
      </c>
      <c r="B26" s="22"/>
      <c r="C26" s="22"/>
      <c r="D26" s="23"/>
      <c r="E26" s="14" t="str">
        <f>+E18</f>
        <v>0</v>
      </c>
      <c r="F26" s="15">
        <v>2</v>
      </c>
      <c r="G26" s="16" t="str">
        <f>+E26*F26</f>
        <v>0</v>
      </c>
    </row>
    <row r="27" spans="1:7">
      <c r="A27" s="20" t="s">
        <v>29</v>
      </c>
      <c r="B27" s="20"/>
      <c r="C27" s="26"/>
      <c r="D27" s="26"/>
      <c r="E27" s="26"/>
      <c r="F27" s="26"/>
      <c r="G27" s="17">
        <v>0</v>
      </c>
    </row>
    <row r="28" spans="1:7">
      <c r="A28" s="20" t="s">
        <v>30</v>
      </c>
      <c r="B28" s="20"/>
      <c r="C28" s="20"/>
      <c r="D28" s="20"/>
      <c r="E28" s="20"/>
      <c r="F28" s="20"/>
      <c r="G28" s="16" t="str">
        <f>SUM(G26:G27)</f>
        <v>0</v>
      </c>
    </row>
    <row r="29" spans="1:7">
      <c r="A29" s="20" t="s">
        <v>31</v>
      </c>
      <c r="B29" s="20"/>
      <c r="C29" s="27" t="s">
        <v>59</v>
      </c>
      <c r="D29" s="28"/>
      <c r="E29" s="28"/>
      <c r="F29" s="28"/>
      <c r="G29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8:B18"/>
    <mergeCell ref="A29:B29"/>
    <mergeCell ref="A26:D26"/>
    <mergeCell ref="A25:D25"/>
    <mergeCell ref="A27:B27"/>
    <mergeCell ref="C27:F27"/>
    <mergeCell ref="A28:F28"/>
    <mergeCell ref="C29:G29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61</v>
      </c>
      <c r="B13" s="30" t="s">
        <v>62</v>
      </c>
      <c r="C13" s="30">
        <v>276961</v>
      </c>
      <c r="D13" s="30">
        <v>276979</v>
      </c>
      <c r="E13" s="30">
        <v>18</v>
      </c>
      <c r="F13" s="30" t="s">
        <v>50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21</v>
      </c>
      <c r="B15" s="19"/>
      <c r="C15" s="10"/>
      <c r="D15" s="10"/>
      <c r="E15" s="10">
        <v>18</v>
      </c>
      <c r="F15" s="1"/>
      <c r="G15" s="1"/>
    </row>
    <row r="17" spans="1:7">
      <c r="A17" s="12" t="s">
        <v>22</v>
      </c>
      <c r="B17" s="13"/>
      <c r="C17" s="13"/>
      <c r="D17" s="13"/>
      <c r="E17" s="13"/>
      <c r="F17" s="13"/>
      <c r="G17" s="12" t="s">
        <v>23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24</v>
      </c>
      <c r="B22" s="25"/>
      <c r="C22" s="25"/>
      <c r="D22" s="25"/>
      <c r="E22" s="11" t="s">
        <v>25</v>
      </c>
      <c r="F22" s="11" t="s">
        <v>26</v>
      </c>
      <c r="G22" s="8" t="s">
        <v>27</v>
      </c>
    </row>
    <row r="23" spans="1:7">
      <c r="A23" s="21" t="s">
        <v>28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29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30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31</v>
      </c>
      <c r="B26" s="20"/>
      <c r="C26" s="27" t="s">
        <v>63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65</v>
      </c>
      <c r="B13" s="30" t="s">
        <v>66</v>
      </c>
      <c r="C13" s="30">
        <v>276961</v>
      </c>
      <c r="D13" s="30">
        <v>276979</v>
      </c>
      <c r="E13" s="30">
        <v>18</v>
      </c>
      <c r="F13" s="30" t="s">
        <v>50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21</v>
      </c>
      <c r="B15" s="19"/>
      <c r="C15" s="10"/>
      <c r="D15" s="10"/>
      <c r="E15" s="10">
        <v>18</v>
      </c>
      <c r="F15" s="1"/>
      <c r="G15" s="1"/>
    </row>
    <row r="17" spans="1:7">
      <c r="A17" s="12" t="s">
        <v>22</v>
      </c>
      <c r="B17" s="13"/>
      <c r="C17" s="13"/>
      <c r="D17" s="13"/>
      <c r="E17" s="13"/>
      <c r="F17" s="13"/>
      <c r="G17" s="12" t="s">
        <v>23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24</v>
      </c>
      <c r="B22" s="25"/>
      <c r="C22" s="25"/>
      <c r="D22" s="25"/>
      <c r="E22" s="11" t="s">
        <v>25</v>
      </c>
      <c r="F22" s="11" t="s">
        <v>26</v>
      </c>
      <c r="G22" s="8" t="s">
        <v>27</v>
      </c>
    </row>
    <row r="23" spans="1:7">
      <c r="A23" s="21" t="s">
        <v>28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29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30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31</v>
      </c>
      <c r="B26" s="20"/>
      <c r="C26" s="27" t="s">
        <v>67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69</v>
      </c>
      <c r="B13" s="30" t="s">
        <v>70</v>
      </c>
      <c r="C13" s="30">
        <v>276948</v>
      </c>
      <c r="D13" s="30">
        <v>276976</v>
      </c>
      <c r="E13" s="30">
        <v>28</v>
      </c>
      <c r="F13" s="30" t="s">
        <v>71</v>
      </c>
      <c r="G13" s="30"/>
    </row>
    <row r="14" spans="1:7">
      <c r="A14" s="30" t="s">
        <v>72</v>
      </c>
      <c r="B14" s="30" t="s">
        <v>73</v>
      </c>
      <c r="C14" s="30">
        <v>276961</v>
      </c>
      <c r="D14" s="30">
        <v>276975</v>
      </c>
      <c r="E14" s="30">
        <v>14</v>
      </c>
      <c r="F14" s="30" t="s">
        <v>35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21</v>
      </c>
      <c r="B16" s="19"/>
      <c r="C16" s="10"/>
      <c r="D16" s="10"/>
      <c r="E16" s="10">
        <v>42</v>
      </c>
      <c r="F16" s="1"/>
      <c r="G16" s="1"/>
    </row>
    <row r="18" spans="1:7">
      <c r="A18" s="12" t="s">
        <v>22</v>
      </c>
      <c r="B18" s="13"/>
      <c r="C18" s="13"/>
      <c r="D18" s="13"/>
      <c r="E18" s="13"/>
      <c r="F18" s="13"/>
      <c r="G18" s="12" t="s">
        <v>23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24</v>
      </c>
      <c r="B23" s="25"/>
      <c r="C23" s="25"/>
      <c r="D23" s="25"/>
      <c r="E23" s="11" t="s">
        <v>25</v>
      </c>
      <c r="F23" s="11" t="s">
        <v>26</v>
      </c>
      <c r="G23" s="8" t="s">
        <v>27</v>
      </c>
    </row>
    <row r="24" spans="1:7">
      <c r="A24" s="21" t="s">
        <v>28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29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30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31</v>
      </c>
      <c r="B27" s="20"/>
      <c r="C27" s="27" t="s">
        <v>74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8"/>
  <sheetViews>
    <sheetView tabSelected="0" workbookViewId="0" showGridLines="true" showRowColHeaders="1">
      <selection activeCell="G15" sqref="G15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75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76</v>
      </c>
      <c r="B13" s="30" t="s">
        <v>77</v>
      </c>
      <c r="C13" s="30">
        <v>276958</v>
      </c>
      <c r="D13" s="30">
        <v>276971</v>
      </c>
      <c r="E13" s="30">
        <v>13</v>
      </c>
      <c r="F13" s="30" t="s">
        <v>78</v>
      </c>
      <c r="G13" s="30"/>
    </row>
    <row r="14" spans="1:7">
      <c r="A14" s="30" t="s">
        <v>79</v>
      </c>
      <c r="B14" s="30" t="s">
        <v>80</v>
      </c>
      <c r="C14" s="30">
        <v>276975</v>
      </c>
      <c r="D14" s="30">
        <v>276989</v>
      </c>
      <c r="E14" s="30">
        <v>14</v>
      </c>
      <c r="F14" s="30" t="s">
        <v>35</v>
      </c>
      <c r="G14" s="30"/>
    </row>
    <row r="15" spans="1:7">
      <c r="A15" s="30" t="s">
        <v>81</v>
      </c>
      <c r="B15" s="30" t="s">
        <v>82</v>
      </c>
      <c r="C15" s="30">
        <v>276968</v>
      </c>
      <c r="D15" s="30">
        <v>276968</v>
      </c>
      <c r="E15" s="30">
        <v>0</v>
      </c>
      <c r="F15" s="30" t="s">
        <v>56</v>
      </c>
      <c r="G15" s="30"/>
    </row>
    <row r="16" spans="1:7">
      <c r="A16" s="9"/>
      <c r="B16" s="9"/>
      <c r="C16" s="9"/>
      <c r="D16" s="9"/>
      <c r="E16" s="9"/>
      <c r="F16" s="5"/>
      <c r="G16" s="5"/>
    </row>
    <row r="17" spans="1:7">
      <c r="A17" s="19" t="s">
        <v>21</v>
      </c>
      <c r="B17" s="19"/>
      <c r="C17" s="10"/>
      <c r="D17" s="10"/>
      <c r="E17" s="10">
        <v>27</v>
      </c>
      <c r="F17" s="1"/>
      <c r="G17" s="1"/>
    </row>
    <row r="19" spans="1:7">
      <c r="A19" s="12" t="s">
        <v>22</v>
      </c>
      <c r="B19" s="13"/>
      <c r="C19" s="13"/>
      <c r="D19" s="13"/>
      <c r="E19" s="13"/>
      <c r="F19" s="13"/>
      <c r="G19" s="12" t="s">
        <v>23</v>
      </c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24" t="s">
        <v>24</v>
      </c>
      <c r="B24" s="25"/>
      <c r="C24" s="25"/>
      <c r="D24" s="25"/>
      <c r="E24" s="11" t="s">
        <v>25</v>
      </c>
      <c r="F24" s="11" t="s">
        <v>26</v>
      </c>
      <c r="G24" s="8" t="s">
        <v>27</v>
      </c>
    </row>
    <row r="25" spans="1:7">
      <c r="A25" s="21" t="s">
        <v>28</v>
      </c>
      <c r="B25" s="22"/>
      <c r="C25" s="22"/>
      <c r="D25" s="23"/>
      <c r="E25" s="14" t="str">
        <f>+E17</f>
        <v>0</v>
      </c>
      <c r="F25" s="15">
        <v>2</v>
      </c>
      <c r="G25" s="16" t="str">
        <f>+E25*F25</f>
        <v>0</v>
      </c>
    </row>
    <row r="26" spans="1:7">
      <c r="A26" s="20" t="s">
        <v>29</v>
      </c>
      <c r="B26" s="20"/>
      <c r="C26" s="26"/>
      <c r="D26" s="26"/>
      <c r="E26" s="26"/>
      <c r="F26" s="26"/>
      <c r="G26" s="17">
        <v>0</v>
      </c>
    </row>
    <row r="27" spans="1:7">
      <c r="A27" s="20" t="s">
        <v>30</v>
      </c>
      <c r="B27" s="20"/>
      <c r="C27" s="20"/>
      <c r="D27" s="20"/>
      <c r="E27" s="20"/>
      <c r="F27" s="20"/>
      <c r="G27" s="16" t="str">
        <f>SUM(G25:G26)</f>
        <v>0</v>
      </c>
    </row>
    <row r="28" spans="1:7">
      <c r="A28" s="20" t="s">
        <v>31</v>
      </c>
      <c r="B28" s="20"/>
      <c r="C28" s="27" t="s">
        <v>83</v>
      </c>
      <c r="D28" s="28"/>
      <c r="E28" s="28"/>
      <c r="F28" s="28"/>
      <c r="G28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7:B17"/>
    <mergeCell ref="A28:B28"/>
    <mergeCell ref="A25:D25"/>
    <mergeCell ref="A24:D24"/>
    <mergeCell ref="A26:B26"/>
    <mergeCell ref="C26:F26"/>
    <mergeCell ref="A27:F27"/>
    <mergeCell ref="C28:G28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84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85</v>
      </c>
      <c r="B13" s="30" t="s">
        <v>86</v>
      </c>
      <c r="C13" s="30">
        <v>276923</v>
      </c>
      <c r="D13" s="30">
        <v>276954</v>
      </c>
      <c r="E13" s="30">
        <v>31</v>
      </c>
      <c r="F13" s="30" t="s">
        <v>87</v>
      </c>
      <c r="G13" s="30"/>
    </row>
    <row r="14" spans="1:7">
      <c r="A14" s="30" t="s">
        <v>88</v>
      </c>
      <c r="B14" s="30" t="s">
        <v>89</v>
      </c>
      <c r="C14" s="30">
        <v>276965</v>
      </c>
      <c r="D14" s="30">
        <v>276977</v>
      </c>
      <c r="E14" s="30">
        <v>12</v>
      </c>
      <c r="F14" s="30" t="s">
        <v>90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21</v>
      </c>
      <c r="B16" s="19"/>
      <c r="C16" s="10"/>
      <c r="D16" s="10"/>
      <c r="E16" s="10">
        <v>43</v>
      </c>
      <c r="F16" s="1"/>
      <c r="G16" s="1"/>
    </row>
    <row r="18" spans="1:7">
      <c r="A18" s="12" t="s">
        <v>22</v>
      </c>
      <c r="B18" s="13"/>
      <c r="C18" s="13"/>
      <c r="D18" s="13"/>
      <c r="E18" s="13"/>
      <c r="F18" s="13"/>
      <c r="G18" s="12" t="s">
        <v>23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24</v>
      </c>
      <c r="B23" s="25"/>
      <c r="C23" s="25"/>
      <c r="D23" s="25"/>
      <c r="E23" s="11" t="s">
        <v>25</v>
      </c>
      <c r="F23" s="11" t="s">
        <v>26</v>
      </c>
      <c r="G23" s="8" t="s">
        <v>27</v>
      </c>
    </row>
    <row r="24" spans="1:7">
      <c r="A24" s="21" t="s">
        <v>28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29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30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31</v>
      </c>
      <c r="B27" s="20"/>
      <c r="C27" s="27" t="s">
        <v>91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92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93</v>
      </c>
      <c r="B13" s="30" t="s">
        <v>94</v>
      </c>
      <c r="C13" s="30">
        <v>276980</v>
      </c>
      <c r="D13" s="30">
        <v>276989</v>
      </c>
      <c r="E13" s="30">
        <v>9</v>
      </c>
      <c r="F13" s="30" t="s">
        <v>95</v>
      </c>
      <c r="G13" s="30"/>
    </row>
    <row r="14" spans="1:7">
      <c r="A14" s="30" t="s">
        <v>96</v>
      </c>
      <c r="B14" s="30" t="s">
        <v>97</v>
      </c>
      <c r="C14" s="30">
        <v>276979</v>
      </c>
      <c r="D14" s="30">
        <v>276981</v>
      </c>
      <c r="E14" s="30">
        <v>2</v>
      </c>
      <c r="F14" s="30" t="s">
        <v>98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21</v>
      </c>
      <c r="B16" s="19"/>
      <c r="C16" s="10"/>
      <c r="D16" s="10"/>
      <c r="E16" s="10">
        <v>11</v>
      </c>
      <c r="F16" s="1"/>
      <c r="G16" s="1"/>
    </row>
    <row r="18" spans="1:7">
      <c r="A18" s="12" t="s">
        <v>22</v>
      </c>
      <c r="B18" s="13"/>
      <c r="C18" s="13"/>
      <c r="D18" s="13"/>
      <c r="E18" s="13"/>
      <c r="F18" s="13"/>
      <c r="G18" s="12" t="s">
        <v>23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24</v>
      </c>
      <c r="B23" s="25"/>
      <c r="C23" s="25"/>
      <c r="D23" s="25"/>
      <c r="E23" s="11" t="s">
        <v>25</v>
      </c>
      <c r="F23" s="11" t="s">
        <v>26</v>
      </c>
      <c r="G23" s="8" t="s">
        <v>27</v>
      </c>
    </row>
    <row r="24" spans="1:7">
      <c r="A24" s="21" t="s">
        <v>28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29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30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31</v>
      </c>
      <c r="B27" s="20"/>
      <c r="C27" s="27" t="s">
        <v>99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2018-01</vt:lpstr>
      <vt:lpstr>2018-02</vt:lpstr>
      <vt:lpstr>2018-03</vt:lpstr>
      <vt:lpstr>2018-04</vt:lpstr>
      <vt:lpstr>2018-05</vt:lpstr>
      <vt:lpstr>2018-06</vt:lpstr>
      <vt:lpstr>2018-07</vt:lpstr>
      <vt:lpstr>2018-08</vt:lpstr>
      <vt:lpstr>2018-09</vt:lpstr>
      <vt:lpstr>2018-10</vt:lpstr>
      <vt:lpstr>2018-11</vt:lpstr>
      <vt:lpstr>2018-12</vt:lpstr>
    </vt:vector>
  </TitlesOfParts>
  <Company>horook. obrt, vl miron sršen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horook. obrt, vl miron sršen</dc:creator>
  <cp:lastModifiedBy/>
  <dcterms:created xsi:type="dcterms:W3CDTF">2018-12-06T04:13:51+00:00</dcterms:created>
  <dcterms:modified xsi:type="dcterms:W3CDTF">2018-12-06T04:13:51+00:00</dcterms:modified>
  <dc:title>loko</dc:title>
  <dc:description>loko</dc:description>
  <dc:subject>loko</dc:subject>
  <cp:keywords>e</cp:keywords>
  <cp:category>Popis</cp:category>
</cp:coreProperties>
</file>